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<sst xmlns="http://schemas.openxmlformats.org/spreadsheetml/2006/main" count="909" uniqueCount="441">
  <si>
    <t>N</t>
  </si>
  <si>
    <t>Номенклатура</t>
  </si>
  <si>
    <t>Артикул</t>
  </si>
  <si>
    <t>Комментарий</t>
  </si>
  <si>
    <t>шт.</t>
  </si>
  <si>
    <t>Беларусь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</si>
  <si>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</si>
  <si>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</si>
  <si>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</si>
  <si>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</si>
  <si>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</si>
  <si>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</si>
  <si>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</si>
  <si>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</si>
  <si>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</si>
  <si>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</si>
  <si>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</si>
  <si>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</si>
  <si>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</si>
  <si>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</si>
  <si>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</si>
  <si>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</si>
  <si>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</si>
  <si>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</si>
  <si>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</si>
  <si>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</si>
  <si>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</si>
  <si>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</si>
  <si>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</si>
  <si>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</si>
  <si>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</si>
  <si>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</si>
  <si>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</si>
  <si>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</si>
  <si>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</si>
  <si>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</si>
  <si>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</si>
  <si>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</si>
  <si>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</si>
  <si>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</si>
  <si>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</si>
  <si>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</si>
  <si>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</si>
  <si>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</si>
  <si>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</si>
  <si>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</si>
  <si>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</si>
  <si>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</si>
  <si>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</si>
  <si>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</si>
  <si>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</si>
  <si>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</si>
  <si>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</si>
  <si>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</si>
  <si>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</si>
  <si>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</si>
  <si>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</si>
  <si>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</si>
  <si>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</si>
  <si>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</si>
  <si>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</si>
  <si>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</si>
  <si>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</si>
  <si>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</si>
  <si>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</si>
  <si>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</si>
  <si>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</si>
  <si>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</si>
  <si>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</si>
  <si>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</si>
  <si>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</si>
  <si>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</si>
  <si>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</si>
  <si>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</si>
  <si>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</si>
  <si>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</si>
  <si>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</si>
  <si>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Пластина трения</t>
  </si>
  <si>
    <t>происхождения</t>
  </si>
  <si>
    <t>Цена RUB</t>
  </si>
  <si>
    <t>Ед.</t>
  </si>
  <si>
    <t>изм.</t>
  </si>
  <si>
    <t>Страна</t>
  </si>
  <si>
    <t>Кол-во</t>
  </si>
  <si>
    <t>на складе</t>
  </si>
  <si>
    <t>без НДС</t>
  </si>
  <si>
    <t>с НДС (20%)</t>
  </si>
  <si>
    <t>Наличие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</si>
  <si>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</si>
  <si>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</si>
  <si>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</si>
  <si>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</si>
  <si>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</si>
  <si>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</si>
  <si>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</si>
  <si>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</si>
  <si>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</si>
  <si>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</si>
  <si>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</si>
  <si>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</si>
  <si>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</si>
  <si>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</si>
  <si>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</si>
  <si>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</si>
  <si>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</si>
  <si>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</si>
  <si>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</si>
  <si>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</si>
  <si>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</si>
  <si>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</si>
  <si>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</si>
  <si>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</si>
  <si>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</si>
  <si>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</si>
  <si>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</si>
  <si>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</si>
  <si>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</si>
  <si>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</si>
  <si>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</si>
  <si>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</si>
  <si>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</si>
  <si>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</si>
  <si>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</si>
  <si>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</si>
  <si>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</si>
  <si>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</si>
  <si>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</si>
  <si>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</si>
  <si>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</si>
  <si>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</si>
  <si>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</si>
  <si>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</si>
  <si>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</si>
  <si>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</si>
  <si>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</si>
  <si>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</si>
  <si>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</si>
  <si>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</si>
  <si>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</si>
  <si>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</si>
  <si>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</si>
  <si>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</si>
  <si>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</si>
  <si>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</si>
  <si>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</si>
  <si>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</si>
  <si>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</si>
  <si>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</si>
  <si>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</si>
  <si>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</si>
  <si>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</si>
  <si>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</si>
  <si>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Опора силосопровода</t>
  </si>
  <si>
    <t>Основание силосопровода (трапеция)</t>
  </si>
  <si>
    <t>КИС 0216070Б</t>
  </si>
  <si>
    <t>Вал колебателя травяной в сборе</t>
  </si>
  <si>
    <t>КИС 0216030Б</t>
  </si>
  <si>
    <t>КИС 0216615Б</t>
  </si>
  <si>
    <t>КИН 0203020Б</t>
  </si>
  <si>
    <t>Крестовина</t>
  </si>
  <si>
    <t>КИС 0216305Б</t>
  </si>
  <si>
    <t>КИС 0216404Б</t>
  </si>
  <si>
    <t>Нож-коса травяной левый</t>
  </si>
  <si>
    <t>Нож-коса травяной правый</t>
  </si>
  <si>
    <t>КИС 0216040Б</t>
  </si>
  <si>
    <t>Палец травяной (сталь)</t>
  </si>
  <si>
    <t>КЗНМ 08.010</t>
  </si>
  <si>
    <t>КИН 0204404</t>
  </si>
  <si>
    <t>Привод ножа в сборе</t>
  </si>
  <si>
    <t>КИС 0216020Б</t>
  </si>
  <si>
    <t>Прижим травяной</t>
  </si>
  <si>
    <t>КИН 0204402</t>
  </si>
  <si>
    <t>КИС 0205424</t>
  </si>
  <si>
    <t>Ролик мотовила</t>
  </si>
  <si>
    <t xml:space="preserve">Тяга подвески травяная </t>
  </si>
  <si>
    <t xml:space="preserve">КИС 0216505Б </t>
  </si>
  <si>
    <t>КИС 0232601</t>
  </si>
  <si>
    <t>КИЛ 0232601</t>
  </si>
  <si>
    <t>КИС 0204010А</t>
  </si>
  <si>
    <t>КИС 0600104</t>
  </si>
  <si>
    <t xml:space="preserve">на кормоуборочную сельскохозяйственную технику </t>
  </si>
  <si>
    <t>под заказ</t>
  </si>
  <si>
    <t>в наличии</t>
  </si>
  <si>
    <t>Комбайн кормоуборочный КСК-100</t>
  </si>
  <si>
    <t>Барабан в сборе</t>
  </si>
  <si>
    <t>КИЛ 0150400</t>
  </si>
  <si>
    <t>Барабан с опорами без ножей</t>
  </si>
  <si>
    <t>Башмак травяной жатки</t>
  </si>
  <si>
    <t>КПС-5.60.360</t>
  </si>
  <si>
    <t>Брус противорежущий</t>
  </si>
  <si>
    <t>КИС 0103502А</t>
  </si>
  <si>
    <t>Вал</t>
  </si>
  <si>
    <t>КИС 0605605Б</t>
  </si>
  <si>
    <t>КИС 0614601Б</t>
  </si>
  <si>
    <t xml:space="preserve">Вал </t>
  </si>
  <si>
    <t>КИС 0106638</t>
  </si>
  <si>
    <t>Вал адаптеров</t>
  </si>
  <si>
    <t>КИС 0143020</t>
  </si>
  <si>
    <t>Вал адаптеров в сборе</t>
  </si>
  <si>
    <t>КИС 0143000Б</t>
  </si>
  <si>
    <t>Вал барабана в сборе</t>
  </si>
  <si>
    <t>КИС 0150030А</t>
  </si>
  <si>
    <t>Вал барабана отдельно</t>
  </si>
  <si>
    <t>КИС 0150614</t>
  </si>
  <si>
    <t>Вал карданный</t>
  </si>
  <si>
    <t>КИС 0104040Б</t>
  </si>
  <si>
    <t>КИС 0230000</t>
  </si>
  <si>
    <t>Вал карданный ГСТ</t>
  </si>
  <si>
    <t>КИЛ 0106850</t>
  </si>
  <si>
    <t xml:space="preserve">Вал карданный привода жатки </t>
  </si>
  <si>
    <t>КИС 0219000А</t>
  </si>
  <si>
    <t xml:space="preserve">Вал колебателя кукурузный  </t>
  </si>
  <si>
    <t>КИС 0617010Б</t>
  </si>
  <si>
    <t>Вал колебателя кукурузный в сборе</t>
  </si>
  <si>
    <t>КИС 0617000Б</t>
  </si>
  <si>
    <t>Вал колебателя травяной</t>
  </si>
  <si>
    <t>Вал привода в сборе</t>
  </si>
  <si>
    <t>КИС 0216010Б</t>
  </si>
  <si>
    <t>Вал привода гидронасосов</t>
  </si>
  <si>
    <t>КИС 0106642</t>
  </si>
  <si>
    <t>Вал привода жатки</t>
  </si>
  <si>
    <t>КИС 0113070</t>
  </si>
  <si>
    <t>Вал шнека травяной жатки</t>
  </si>
  <si>
    <t>КИС 0902603</t>
  </si>
  <si>
    <t>Вальцы верхние в сборе</t>
  </si>
  <si>
    <t>КИЛ 0103010</t>
  </si>
  <si>
    <t>Вальцы нижние в сборе</t>
  </si>
  <si>
    <t>КИС 0103090</t>
  </si>
  <si>
    <t>Вентилятор</t>
  </si>
  <si>
    <t>72-13010.01</t>
  </si>
  <si>
    <t>Вибропластина в сборе</t>
  </si>
  <si>
    <t>Вибропластина отдельно</t>
  </si>
  <si>
    <t>Вилка</t>
  </si>
  <si>
    <t>КИС 0114679</t>
  </si>
  <si>
    <t>Вилка клемовая</t>
  </si>
  <si>
    <t>Гидроцилиндр</t>
  </si>
  <si>
    <t>КИС 0118600Б</t>
  </si>
  <si>
    <t>КИС 0118720</t>
  </si>
  <si>
    <t>КИС 0118720А</t>
  </si>
  <si>
    <t>КИС 0118760</t>
  </si>
  <si>
    <t>Н.20.11.010-01</t>
  </si>
  <si>
    <t>Гидроцилиндр рулевой</t>
  </si>
  <si>
    <t>КИЛ 0118460</t>
  </si>
  <si>
    <t>Гидроцилиндр управления реверсом</t>
  </si>
  <si>
    <t>Головка ножа</t>
  </si>
  <si>
    <t>КИС 0205050</t>
  </si>
  <si>
    <t>Граблина травяной жатки в сборе</t>
  </si>
  <si>
    <t>ГСТ комплект</t>
  </si>
  <si>
    <t>ГСТ-90</t>
  </si>
  <si>
    <t>Дорожка</t>
  </si>
  <si>
    <t>КИС 0903050</t>
  </si>
  <si>
    <t xml:space="preserve">Дорожка </t>
  </si>
  <si>
    <t>КИС 0203090Б</t>
  </si>
  <si>
    <t>КИС 0135000А</t>
  </si>
  <si>
    <t xml:space="preserve">Звёздочка Z-12 </t>
  </si>
  <si>
    <t>КИС 0114653А</t>
  </si>
  <si>
    <t>Звёздочка Z-12 шлицевая</t>
  </si>
  <si>
    <t>КИС 0114653-01</t>
  </si>
  <si>
    <t>Звёздочка Z-13</t>
  </si>
  <si>
    <t>КИС 0103605А</t>
  </si>
  <si>
    <t>Звёздочка Z-14</t>
  </si>
  <si>
    <t>КИС 0143603</t>
  </si>
  <si>
    <t>Звёздочка Z-25</t>
  </si>
  <si>
    <t>КИС 0103458А</t>
  </si>
  <si>
    <t>Звёздочка Z-28</t>
  </si>
  <si>
    <t>КИС 0103080А</t>
  </si>
  <si>
    <t>Звёздочка вала адаптеров</t>
  </si>
  <si>
    <t>КИС 0143601А</t>
  </si>
  <si>
    <t>КИС 0143602</t>
  </si>
  <si>
    <t>Звёздочка вала барабана</t>
  </si>
  <si>
    <t>левая/правая</t>
  </si>
  <si>
    <t>Звёздочка контрпривода</t>
  </si>
  <si>
    <t>КИС 0142602</t>
  </si>
  <si>
    <t>Звёздочка натяжная</t>
  </si>
  <si>
    <t>КИС 0119601</t>
  </si>
  <si>
    <t>Звёздочка с диском</t>
  </si>
  <si>
    <t>КИС 024030Б</t>
  </si>
  <si>
    <t>Кожух вентилятора</t>
  </si>
  <si>
    <t>КИЛ 0106270</t>
  </si>
  <si>
    <t>Контрпривод</t>
  </si>
  <si>
    <t>КИЛ 0142000</t>
  </si>
  <si>
    <t>КИС 0905000</t>
  </si>
  <si>
    <t>Контрпривод главный без шкива</t>
  </si>
  <si>
    <t>КИЛ 013900А</t>
  </si>
  <si>
    <t>Контрпривод главный со шкивом</t>
  </si>
  <si>
    <t>КИЛ 0139000А</t>
  </si>
  <si>
    <t>Контрпривод кукурузный</t>
  </si>
  <si>
    <t>КИС 0607000</t>
  </si>
  <si>
    <t>Коробка перемены передач</t>
  </si>
  <si>
    <t>КИЛ 0114000</t>
  </si>
  <si>
    <t>КИС 0107020</t>
  </si>
  <si>
    <t>Корпус</t>
  </si>
  <si>
    <t>Корпус контрпривода</t>
  </si>
  <si>
    <t>КИЛ 0142201</t>
  </si>
  <si>
    <t>Корпус левый</t>
  </si>
  <si>
    <t>КИС 0114125</t>
  </si>
  <si>
    <t>Корпус подшипника</t>
  </si>
  <si>
    <t>КИС 0216201А</t>
  </si>
  <si>
    <t>Н 026.088</t>
  </si>
  <si>
    <t>Корпус подшипника барабана</t>
  </si>
  <si>
    <t>КИС 0150104А</t>
  </si>
  <si>
    <t>Корпус подшипника вала адаптеров</t>
  </si>
  <si>
    <t>КИС 0143101А</t>
  </si>
  <si>
    <t>КИС 0143102А</t>
  </si>
  <si>
    <t>Корпус правый</t>
  </si>
  <si>
    <t>КИС 0114126А</t>
  </si>
  <si>
    <t>Корпус привода ножа (тяга)</t>
  </si>
  <si>
    <t>КИС 0216301Б</t>
  </si>
  <si>
    <t>Корпус установки гидронасосов</t>
  </si>
  <si>
    <t>КИС 0106301Б</t>
  </si>
  <si>
    <t>Крюк левый</t>
  </si>
  <si>
    <t>КИЛ 0126010</t>
  </si>
  <si>
    <t>Крюк правый</t>
  </si>
  <si>
    <t>КИЛ 0141010</t>
  </si>
  <si>
    <t>Леникс (натяжное устройство)</t>
  </si>
  <si>
    <t>КИС 0124000</t>
  </si>
  <si>
    <t>Муфта обгонная вала барабана</t>
  </si>
  <si>
    <t>КИС 0150140</t>
  </si>
  <si>
    <t>Муфта фрикционная</t>
  </si>
  <si>
    <t>КИС 0202090А</t>
  </si>
  <si>
    <t>Муфта шлицевая привода ГСТ</t>
  </si>
  <si>
    <t>КИЛ 0106628</t>
  </si>
  <si>
    <t>Наконечник рулевого гидроцилиндра</t>
  </si>
  <si>
    <t>КИЛ 0118680</t>
  </si>
  <si>
    <t>Насос-дозатор</t>
  </si>
  <si>
    <t>КИС 011853Б</t>
  </si>
  <si>
    <t>Нож барабана</t>
  </si>
  <si>
    <t>КИС 0150523</t>
  </si>
  <si>
    <t>Нож-коса 3-х метр.</t>
  </si>
  <si>
    <t>Нож-коса кукурузный</t>
  </si>
  <si>
    <t>КИС 0603020Б</t>
  </si>
  <si>
    <t>КИС 0205010Б</t>
  </si>
  <si>
    <t>КИС 0205040В</t>
  </si>
  <si>
    <t>Обвязка</t>
  </si>
  <si>
    <t>КИЛ 0103330</t>
  </si>
  <si>
    <t>Опора ножа барабана</t>
  </si>
  <si>
    <t>КИЛ 0150410</t>
  </si>
  <si>
    <t>КИС 0105040Г</t>
  </si>
  <si>
    <t>КИС 0150040А</t>
  </si>
  <si>
    <t>Отражатель</t>
  </si>
  <si>
    <t>КИС 0150230</t>
  </si>
  <si>
    <t>КИС 0150260</t>
  </si>
  <si>
    <t>Отсекатель</t>
  </si>
  <si>
    <t>КИС 0150405А</t>
  </si>
  <si>
    <t>Очиститель</t>
  </si>
  <si>
    <t>КИЛ 0103437</t>
  </si>
  <si>
    <t xml:space="preserve">Палец кукурузный </t>
  </si>
  <si>
    <t>КИС 0603060</t>
  </si>
  <si>
    <t>Плита крепления ГСТ в сборе с подш.</t>
  </si>
  <si>
    <t>КИС 0106213</t>
  </si>
  <si>
    <t>Поворотный механизм силосопровода</t>
  </si>
  <si>
    <t>КИС 0102150</t>
  </si>
  <si>
    <t>Подвеска</t>
  </si>
  <si>
    <t>КИС 0216060А</t>
  </si>
  <si>
    <t>Поддон</t>
  </si>
  <si>
    <t>КИЛ 0150240</t>
  </si>
  <si>
    <t>Подмоторная рама ГСТ</t>
  </si>
  <si>
    <t>КИС 0106700</t>
  </si>
  <si>
    <t>Полуподшипник</t>
  </si>
  <si>
    <t>КИС 0624000Б</t>
  </si>
  <si>
    <t>Привод вентилятора</t>
  </si>
  <si>
    <t>КИЛ 0106280</t>
  </si>
  <si>
    <t>Привод на рабочие органы</t>
  </si>
  <si>
    <t>КИЛ 0106200</t>
  </si>
  <si>
    <t>Привод полевого делителя в сборе</t>
  </si>
  <si>
    <t>КИЛ 0600000</t>
  </si>
  <si>
    <t>Прижим кукурузный</t>
  </si>
  <si>
    <t>КИС 0603050Б</t>
  </si>
  <si>
    <t>Прижим ножа барабана</t>
  </si>
  <si>
    <t>КИС 0150553</t>
  </si>
  <si>
    <t>Прижим травяной центральный</t>
  </si>
  <si>
    <t xml:space="preserve">Пульт электромагнитный </t>
  </si>
  <si>
    <t>5, 6 секционный</t>
  </si>
  <si>
    <t>Радиатор водяной</t>
  </si>
  <si>
    <t>250У-13.010-2</t>
  </si>
  <si>
    <t>Рама барабана</t>
  </si>
  <si>
    <t>КИЛ 0150070</t>
  </si>
  <si>
    <t>Редуктор</t>
  </si>
  <si>
    <t>КИС 0904000Б</t>
  </si>
  <si>
    <t>Редуктор коническо-цилиндрический</t>
  </si>
  <si>
    <t>КИЛ 0104000</t>
  </si>
  <si>
    <t>Ремень главного привода</t>
  </si>
  <si>
    <t>8НВ-2240</t>
  </si>
  <si>
    <t>КИС 0203120А</t>
  </si>
  <si>
    <t>Секция масленого радиатора</t>
  </si>
  <si>
    <t>250У.08.010</t>
  </si>
  <si>
    <t>Стенка барабана левая</t>
  </si>
  <si>
    <t>КИЛ 0150080</t>
  </si>
  <si>
    <t>Стенка барабана правая</t>
  </si>
  <si>
    <t>КИЛ 0150080-01</t>
  </si>
  <si>
    <t>Стенка левая</t>
  </si>
  <si>
    <t>КИЛ 0103430</t>
  </si>
  <si>
    <t xml:space="preserve">Стенка правая </t>
  </si>
  <si>
    <t>КИЛ 0103430-01</t>
  </si>
  <si>
    <t xml:space="preserve">Транспортёр кукурузной жатки </t>
  </si>
  <si>
    <t>КИС 0604000Б</t>
  </si>
  <si>
    <t>Трубопровод в сборе</t>
  </si>
  <si>
    <t>КИС 0105070Г</t>
  </si>
  <si>
    <t>Тяга</t>
  </si>
  <si>
    <t>Тяга подвески кукурузная</t>
  </si>
  <si>
    <t>КИС 0600501-01</t>
  </si>
  <si>
    <t>КИС 0600501Б</t>
  </si>
  <si>
    <t>КИС0216505Б-01</t>
  </si>
  <si>
    <t>Установка гидронасосов</t>
  </si>
  <si>
    <t>КИС 0118420Б</t>
  </si>
  <si>
    <t>Устройство натяжное</t>
  </si>
  <si>
    <t>КИЛ 0200000</t>
  </si>
  <si>
    <t>Цапфа</t>
  </si>
  <si>
    <t>Цапфа в сборе</t>
  </si>
  <si>
    <t>Цепь 2ПР-25,4</t>
  </si>
  <si>
    <t>метр</t>
  </si>
  <si>
    <t>Цепь ПР-19,05</t>
  </si>
  <si>
    <t>Цепь ПР-25,4</t>
  </si>
  <si>
    <t>Шкив</t>
  </si>
  <si>
    <t>КИС 0139001Б</t>
  </si>
  <si>
    <t xml:space="preserve">Шкив </t>
  </si>
  <si>
    <t>КИС 0605103Б</t>
  </si>
  <si>
    <t>Шкив 10-ти руч.</t>
  </si>
  <si>
    <t>КИС 0106104</t>
  </si>
  <si>
    <t>Шкив 2-х руч. трав. жатки</t>
  </si>
  <si>
    <t>КИС 0215101А</t>
  </si>
  <si>
    <t>Шкив 8-ми руч.</t>
  </si>
  <si>
    <t>КИС 0139010</t>
  </si>
  <si>
    <t>Шкив вентилятора</t>
  </si>
  <si>
    <t>КИС 0106105А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</si>
  <si>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</si>
  <si>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</si>
  <si>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</si>
  <si>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</si>
  <si>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</si>
  <si>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</si>
  <si>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</si>
  <si>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</si>
  <si>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</si>
  <si>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</si>
  <si>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Заточное устройство в сборе</t>
  </si>
  <si>
    <t>расч./счет:40702810710000000951 в Орловском РФ ОАО «Россельхозбанк» г.Орёл, кор./счет:30101810700000000751,</t>
  </si>
  <si>
    <t>ИНН:5752057411, КПП:575101001, БИК:045402751, ОКПО:37395631, ОГРН:1125740002981.</t>
  </si>
  <si>
    <t>Тел. в России: +7(910)362-77-99, Тел. в Беларуси: +375 (296) 700-296, Email:garantorel@gmail.com</t>
  </si>
  <si>
    <t>по наличию запчастей на складе</t>
  </si>
  <si>
    <r>
      <rPr>
        <b/>
        <i/>
        <sz val="16"/>
        <color indexed="10"/>
        <rFont val="Arial"/>
        <family val="2"/>
      </rPr>
      <t>ООО "Гарант"</t>
    </r>
    <r>
      <rPr>
        <b/>
        <i/>
        <sz val="12"/>
        <color indexed="10"/>
        <rFont val="Arial"/>
        <family val="2"/>
      </rPr>
      <t xml:space="preserve"> 302004,  г.Орёл, ул. Фомина, д.12. </t>
    </r>
    <r>
      <rPr>
        <b/>
        <i/>
        <sz val="12"/>
        <color indexed="56"/>
        <rFont val="Arial"/>
        <family val="2"/>
      </rPr>
      <t>www.garant777.ru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</si>
</sst>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6">
    <font>
      <sz val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  <font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i/>
      <sz val="16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6" fillId="33" borderId="11" xfId="0" applyNumberFormat="1" applyFont="1" applyFill="1" applyBorder="1" applyAlignment="1">
      <alignment horizontal="center" vertical="top" wrapText="1"/>
    </xf>
    <xf numFmtId="0" fontId="3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3" fillId="34" borderId="12" xfId="0" applyNumberFormat="1" applyFont="1" applyFill="1" applyBorder="1" applyAlignment="1" quotePrefix="1">
      <alignment horizontal="left" vertical="top"/>
    </xf>
    <xf numFmtId="0" fontId="6" fillId="33" borderId="10" xfId="0" applyNumberFormat="1" applyFont="1" applyFill="1" applyBorder="1" applyAlignment="1">
      <alignment horizontal="right" vertical="top" wrapText="1"/>
    </xf>
    <xf numFmtId="0" fontId="6" fillId="33" borderId="11" xfId="0" applyNumberFormat="1" applyFont="1" applyFill="1" applyBorder="1" applyAlignment="1">
      <alignment horizontal="right" vertical="top" wrapText="1"/>
    </xf>
    <xf numFmtId="2" fontId="3" fillId="34" borderId="12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4" fillId="12" borderId="13" xfId="0" applyNumberFormat="1" applyFont="1" applyFill="1" applyBorder="1" applyAlignment="1">
      <alignment horizontal="center" wrapText="1"/>
    </xf>
    <xf numFmtId="0" fontId="5" fillId="12" borderId="14" xfId="0" applyFont="1" applyFill="1" applyBorder="1" applyAlignment="1">
      <alignment horizontal="center" wrapText="1"/>
    </xf>
    <xf numFmtId="0" fontId="5" fillId="12" borderId="15" xfId="0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11" borderId="16" xfId="0" applyFont="1" applyFill="1" applyBorder="1" applyAlignment="1">
      <alignment horizontal="center" wrapText="1"/>
    </xf>
    <xf numFmtId="0" fontId="7" fillId="11" borderId="17" xfId="0" applyFont="1" applyFill="1" applyBorder="1" applyAlignment="1">
      <alignment horizontal="center" wrapText="1"/>
    </xf>
    <xf numFmtId="0" fontId="7" fillId="11" borderId="18" xfId="0" applyFont="1" applyFill="1" applyBorder="1" applyAlignment="1">
      <alignment horizontal="center" wrapText="1"/>
    </xf>
    <xf numFmtId="0" fontId="45" fillId="18" borderId="13" xfId="0" applyNumberFormat="1" applyFont="1" applyFill="1" applyBorder="1" applyAlignment="1">
      <alignment horizontal="center" wrapText="1"/>
    </xf>
    <xf numFmtId="0" fontId="45" fillId="18" borderId="14" xfId="0" applyFont="1" applyFill="1" applyBorder="1" applyAlignment="1">
      <alignment horizontal="center" wrapText="1"/>
    </xf>
    <xf numFmtId="0" fontId="45" fillId="18" borderId="15" xfId="0" applyFont="1" applyFill="1" applyBorder="1" applyAlignment="1">
      <alignment horizontal="center" wrapText="1"/>
    </xf>
    <xf numFmtId="0" fontId="1" fillId="35" borderId="13" xfId="0" applyNumberFormat="1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1" fillId="19" borderId="13" xfId="0" applyNumberFormat="1" applyFont="1" applyFill="1" applyBorder="1" applyAlignment="1">
      <alignment horizontal="center" wrapText="1"/>
    </xf>
    <xf numFmtId="0" fontId="2" fillId="19" borderId="14" xfId="0" applyFont="1" applyFill="1" applyBorder="1" applyAlignment="1">
      <alignment horizontal="center" wrapText="1"/>
    </xf>
    <xf numFmtId="0" fontId="2" fillId="19" borderId="15" xfId="0" applyFont="1" applyFill="1" applyBorder="1" applyAlignment="1">
      <alignment horizontal="center" wrapText="1"/>
    </xf>
    <xf numFmtId="0" fontId="4" fillId="36" borderId="13" xfId="0" applyNumberFormat="1" applyFont="1" applyFill="1" applyBorder="1" applyAlignment="1">
      <alignment horizontal="center" wrapText="1"/>
    </xf>
    <xf numFmtId="0" fontId="5" fillId="36" borderId="14" xfId="0" applyFont="1" applyFill="1" applyBorder="1" applyAlignment="1">
      <alignment horizontal="center" wrapText="1"/>
    </xf>
    <xf numFmtId="0" fontId="5" fillId="36" borderId="15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D4D4D"/>
      <rgbColor rgb="00993366"/>
      <rgbColor rgb="00A0A0A0"/>
      <rgbColor rgb="00CCFFFF"/>
      <rgbColor rgb="00F2F2F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156"/>
  <sheetViews>
    <sheetView tabSelected="1" zoomScalePageLayoutView="0" workbookViewId="0" topLeftCell="A1">
      <selection activeCell="L6" sqref="L6"/>
    </sheetView>
  </sheetViews>
  <sheetFormatPr defaultColWidth="10.66015625" defaultRowHeight="11.25"/>
  <cols>
    <col min="1" max="1" width="4.16015625" style="1" bestFit="1" customWidth="1"/>
    <col min="2" max="2" width="48.5" style="2" bestFit="1" customWidth="1"/>
    <col min="3" max="3" width="25.5" style="2" bestFit="1" customWidth="1"/>
    <col min="4" max="4" width="32" style="2" bestFit="1" customWidth="1"/>
    <col min="5" max="5" width="16.33203125" style="2" bestFit="1" customWidth="1"/>
    <col min="6" max="6" width="5.83203125" style="3" bestFit="1" customWidth="1"/>
    <col min="7" max="7" width="10.33203125" style="16" bestFit="1" customWidth="1"/>
    <col min="8" max="8" width="10.66015625" style="16" bestFit="1" customWidth="1"/>
    <col min="9" max="9" width="11.83203125" style="16" bestFit="1" customWidth="1"/>
    <col min="10" max="10" width="10.33203125" style="17" bestFit="1" customWidth="1"/>
  </cols>
  <sheetData>
    <row r="1" spans="1:10" ht="19.5" customHeight="1">
      <c r="A1" s="29" t="s">
        <v>440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5" customHeight="1">
      <c r="A2" s="32" t="s">
        <v>436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15" customHeight="1">
      <c r="A3" s="32" t="s">
        <v>437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5" customHeight="1">
      <c r="A4" s="35" t="s">
        <v>438</v>
      </c>
      <c r="B4" s="36"/>
      <c r="C4" s="36"/>
      <c r="D4" s="36"/>
      <c r="E4" s="36"/>
      <c r="F4" s="36"/>
      <c r="G4" s="36"/>
      <c r="H4" s="36"/>
      <c r="I4" s="36"/>
      <c r="J4" s="37"/>
    </row>
    <row r="5" spans="1:10" ht="15.75" customHeight="1">
      <c r="A5" s="38" t="s">
        <v>439</v>
      </c>
      <c r="B5" s="39"/>
      <c r="C5" s="39"/>
      <c r="D5" s="39"/>
      <c r="E5" s="39"/>
      <c r="F5" s="39"/>
      <c r="G5" s="39"/>
      <c r="H5" s="39"/>
      <c r="I5" s="39"/>
      <c r="J5" s="40"/>
    </row>
    <row r="6" spans="1:10" ht="15.75">
      <c r="A6" s="21" t="s">
        <v>180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s="7" customFormat="1" ht="11.25" customHeight="1">
      <c r="A7" s="24" t="s">
        <v>0</v>
      </c>
      <c r="B7" s="24" t="s">
        <v>1</v>
      </c>
      <c r="C7" s="24" t="s">
        <v>2</v>
      </c>
      <c r="D7" s="24" t="s">
        <v>3</v>
      </c>
      <c r="E7" s="4" t="s">
        <v>82</v>
      </c>
      <c r="F7" s="4" t="s">
        <v>80</v>
      </c>
      <c r="G7" s="4" t="s">
        <v>83</v>
      </c>
      <c r="H7" s="4" t="s">
        <v>79</v>
      </c>
      <c r="I7" s="4" t="s">
        <v>79</v>
      </c>
      <c r="J7" s="8" t="s">
        <v>87</v>
      </c>
    </row>
    <row r="8" spans="1:10" s="7" customFormat="1" ht="11.25">
      <c r="A8" s="25"/>
      <c r="B8" s="25"/>
      <c r="C8" s="25"/>
      <c r="D8" s="25"/>
      <c r="E8" s="5" t="s">
        <v>78</v>
      </c>
      <c r="F8" s="5" t="s">
        <v>81</v>
      </c>
      <c r="G8" s="5" t="s">
        <v>84</v>
      </c>
      <c r="H8" s="5" t="s">
        <v>85</v>
      </c>
      <c r="I8" s="5" t="s">
        <v>86</v>
      </c>
      <c r="J8" s="9" t="s">
        <v>84</v>
      </c>
    </row>
    <row r="9" spans="1:10" s="7" customFormat="1" ht="12.75">
      <c r="A9" s="26" t="s">
        <v>183</v>
      </c>
      <c r="B9" s="27"/>
      <c r="C9" s="27"/>
      <c r="D9" s="27"/>
      <c r="E9" s="27"/>
      <c r="F9" s="27"/>
      <c r="G9" s="27"/>
      <c r="H9" s="27"/>
      <c r="I9" s="27"/>
      <c r="J9" s="28"/>
    </row>
    <row r="10" spans="1:10" s="7" customFormat="1" ht="11.25">
      <c r="A10" s="18" t="s">
        <v>0</v>
      </c>
      <c r="B10" s="18" t="s">
        <v>1</v>
      </c>
      <c r="C10" s="18" t="s">
        <v>2</v>
      </c>
      <c r="D10" s="18" t="s">
        <v>3</v>
      </c>
      <c r="E10" s="8" t="s">
        <v>82</v>
      </c>
      <c r="F10" s="4" t="s">
        <v>80</v>
      </c>
      <c r="G10" s="12" t="s">
        <v>83</v>
      </c>
      <c r="H10" s="12" t="s">
        <v>79</v>
      </c>
      <c r="I10" s="12" t="s">
        <v>79</v>
      </c>
      <c r="J10" s="8" t="s">
        <v>87</v>
      </c>
    </row>
    <row r="11" spans="1:10" s="7" customFormat="1" ht="11.25">
      <c r="A11" s="19"/>
      <c r="B11" s="19"/>
      <c r="C11" s="19"/>
      <c r="D11" s="20"/>
      <c r="E11" s="9" t="s">
        <v>78</v>
      </c>
      <c r="F11" s="5" t="s">
        <v>81</v>
      </c>
      <c r="G11" s="13" t="s">
        <v>84</v>
      </c>
      <c r="H11" s="13" t="s">
        <v>85</v>
      </c>
      <c r="I11" s="13" t="s">
        <v>86</v>
      </c>
      <c r="J11" s="9" t="s">
        <v>84</v>
      </c>
    </row>
    <row r="12" spans="1:10" s="7" customFormat="1" ht="11.25">
      <c r="A12" s="11" t="s">
        <v>6</v>
      </c>
      <c r="B12" s="10" t="s">
        <v>184</v>
      </c>
      <c r="C12" s="10" t="s">
        <v>185</v>
      </c>
      <c r="D12" s="10"/>
      <c r="E12" s="10" t="s">
        <v>5</v>
      </c>
      <c r="F12" s="6" t="s">
        <v>4</v>
      </c>
      <c r="G12" s="14">
        <v>0</v>
      </c>
      <c r="H12" s="14">
        <v>55000</v>
      </c>
      <c r="I12" s="15">
        <f>H12*1.2</f>
        <v>66000</v>
      </c>
      <c r="J12" s="10" t="s">
        <v>181</v>
      </c>
    </row>
    <row r="13" spans="1:10" s="7" customFormat="1" ht="11.25">
      <c r="A13" s="11" t="s">
        <v>7</v>
      </c>
      <c r="B13" s="10" t="s">
        <v>186</v>
      </c>
      <c r="C13" s="10" t="s">
        <v>185</v>
      </c>
      <c r="D13" s="10"/>
      <c r="E13" s="10" t="s">
        <v>5</v>
      </c>
      <c r="F13" s="6" t="s">
        <v>4</v>
      </c>
      <c r="G13" s="14">
        <v>0</v>
      </c>
      <c r="H13" s="14">
        <v>35000</v>
      </c>
      <c r="I13" s="15">
        <f aca="true" t="shared" si="0" ref="I13:I76">H13*1.2</f>
        <v>42000</v>
      </c>
      <c r="J13" s="10" t="s">
        <v>181</v>
      </c>
    </row>
    <row r="14" spans="1:10" s="7" customFormat="1" ht="11.25">
      <c r="A14" s="11" t="s">
        <v>8</v>
      </c>
      <c r="B14" s="10" t="s">
        <v>187</v>
      </c>
      <c r="C14" s="10" t="s">
        <v>188</v>
      </c>
      <c r="D14" s="10"/>
      <c r="E14" s="10" t="s">
        <v>5</v>
      </c>
      <c r="F14" s="6" t="s">
        <v>4</v>
      </c>
      <c r="G14" s="14">
        <v>6</v>
      </c>
      <c r="H14" s="14">
        <v>4000</v>
      </c>
      <c r="I14" s="15">
        <f t="shared" si="0"/>
        <v>4800</v>
      </c>
      <c r="J14" s="10" t="s">
        <v>182</v>
      </c>
    </row>
    <row r="15" spans="1:10" s="7" customFormat="1" ht="11.25">
      <c r="A15" s="11" t="s">
        <v>9</v>
      </c>
      <c r="B15" s="10" t="s">
        <v>189</v>
      </c>
      <c r="C15" s="10" t="s">
        <v>190</v>
      </c>
      <c r="D15" s="10"/>
      <c r="E15" s="10" t="s">
        <v>5</v>
      </c>
      <c r="F15" s="6" t="s">
        <v>4</v>
      </c>
      <c r="G15" s="14">
        <v>2</v>
      </c>
      <c r="H15" s="14">
        <v>2500</v>
      </c>
      <c r="I15" s="15">
        <f t="shared" si="0"/>
        <v>3000</v>
      </c>
      <c r="J15" s="10" t="s">
        <v>182</v>
      </c>
    </row>
    <row r="16" spans="1:10" s="7" customFormat="1" ht="11.25">
      <c r="A16" s="11" t="s">
        <v>10</v>
      </c>
      <c r="B16" s="10" t="s">
        <v>191</v>
      </c>
      <c r="C16" s="10" t="s">
        <v>192</v>
      </c>
      <c r="D16" s="10"/>
      <c r="E16" s="10" t="s">
        <v>5</v>
      </c>
      <c r="F16" s="6" t="s">
        <v>4</v>
      </c>
      <c r="G16" s="14">
        <v>2</v>
      </c>
      <c r="H16" s="14">
        <v>500</v>
      </c>
      <c r="I16" s="15">
        <f t="shared" si="0"/>
        <v>600</v>
      </c>
      <c r="J16" s="10" t="s">
        <v>182</v>
      </c>
    </row>
    <row r="17" spans="1:10" s="7" customFormat="1" ht="11.25">
      <c r="A17" s="11" t="s">
        <v>11</v>
      </c>
      <c r="B17" s="10" t="s">
        <v>191</v>
      </c>
      <c r="C17" s="10" t="s">
        <v>193</v>
      </c>
      <c r="D17" s="10"/>
      <c r="E17" s="10" t="s">
        <v>5</v>
      </c>
      <c r="F17" s="6" t="s">
        <v>4</v>
      </c>
      <c r="G17" s="14">
        <v>2</v>
      </c>
      <c r="H17" s="14">
        <v>2000</v>
      </c>
      <c r="I17" s="15">
        <f t="shared" si="0"/>
        <v>2400</v>
      </c>
      <c r="J17" s="10" t="s">
        <v>182</v>
      </c>
    </row>
    <row r="18" spans="1:10" s="7" customFormat="1" ht="11.25">
      <c r="A18" s="11" t="s">
        <v>12</v>
      </c>
      <c r="B18" s="10" t="s">
        <v>194</v>
      </c>
      <c r="C18" s="10" t="s">
        <v>195</v>
      </c>
      <c r="D18" s="10"/>
      <c r="E18" s="10" t="s">
        <v>5</v>
      </c>
      <c r="F18" s="6" t="s">
        <v>4</v>
      </c>
      <c r="G18" s="14">
        <v>2</v>
      </c>
      <c r="H18" s="14">
        <v>1000</v>
      </c>
      <c r="I18" s="15">
        <f t="shared" si="0"/>
        <v>1200</v>
      </c>
      <c r="J18" s="10" t="s">
        <v>182</v>
      </c>
    </row>
    <row r="19" spans="1:10" s="7" customFormat="1" ht="11.25">
      <c r="A19" s="11" t="s">
        <v>13</v>
      </c>
      <c r="B19" s="10" t="s">
        <v>196</v>
      </c>
      <c r="C19" s="10" t="s">
        <v>197</v>
      </c>
      <c r="D19" s="10"/>
      <c r="E19" s="10" t="s">
        <v>5</v>
      </c>
      <c r="F19" s="6" t="s">
        <v>4</v>
      </c>
      <c r="G19" s="14">
        <v>1</v>
      </c>
      <c r="H19" s="14">
        <v>4000</v>
      </c>
      <c r="I19" s="15">
        <f t="shared" si="0"/>
        <v>4800</v>
      </c>
      <c r="J19" s="10" t="s">
        <v>182</v>
      </c>
    </row>
    <row r="20" spans="1:10" s="7" customFormat="1" ht="11.25">
      <c r="A20" s="11" t="s">
        <v>14</v>
      </c>
      <c r="B20" s="10" t="s">
        <v>198</v>
      </c>
      <c r="C20" s="10" t="s">
        <v>199</v>
      </c>
      <c r="D20" s="10"/>
      <c r="E20" s="10" t="s">
        <v>5</v>
      </c>
      <c r="F20" s="6" t="s">
        <v>4</v>
      </c>
      <c r="G20" s="14">
        <v>6</v>
      </c>
      <c r="H20" s="14">
        <v>7800</v>
      </c>
      <c r="I20" s="15">
        <f t="shared" si="0"/>
        <v>9360</v>
      </c>
      <c r="J20" s="10" t="s">
        <v>182</v>
      </c>
    </row>
    <row r="21" spans="1:10" s="7" customFormat="1" ht="11.25">
      <c r="A21" s="11" t="s">
        <v>15</v>
      </c>
      <c r="B21" s="10" t="s">
        <v>200</v>
      </c>
      <c r="C21" s="10" t="s">
        <v>201</v>
      </c>
      <c r="D21" s="10"/>
      <c r="E21" s="10" t="s">
        <v>5</v>
      </c>
      <c r="F21" s="6" t="s">
        <v>4</v>
      </c>
      <c r="G21" s="14">
        <v>1</v>
      </c>
      <c r="H21" s="14">
        <v>5000</v>
      </c>
      <c r="I21" s="15">
        <f t="shared" si="0"/>
        <v>6000</v>
      </c>
      <c r="J21" s="10" t="s">
        <v>182</v>
      </c>
    </row>
    <row r="22" spans="1:10" s="7" customFormat="1" ht="11.25">
      <c r="A22" s="11" t="s">
        <v>16</v>
      </c>
      <c r="B22" s="10" t="s">
        <v>202</v>
      </c>
      <c r="C22" s="10" t="s">
        <v>203</v>
      </c>
      <c r="D22" s="10"/>
      <c r="E22" s="10" t="s">
        <v>5</v>
      </c>
      <c r="F22" s="6" t="s">
        <v>4</v>
      </c>
      <c r="G22" s="14">
        <v>2</v>
      </c>
      <c r="H22" s="14">
        <v>3000</v>
      </c>
      <c r="I22" s="15">
        <f t="shared" si="0"/>
        <v>3600</v>
      </c>
      <c r="J22" s="10" t="s">
        <v>182</v>
      </c>
    </row>
    <row r="23" spans="1:10" s="7" customFormat="1" ht="11.25">
      <c r="A23" s="11" t="s">
        <v>17</v>
      </c>
      <c r="B23" s="10" t="s">
        <v>204</v>
      </c>
      <c r="C23" s="10" t="s">
        <v>205</v>
      </c>
      <c r="D23" s="10"/>
      <c r="E23" s="10" t="s">
        <v>5</v>
      </c>
      <c r="F23" s="6" t="s">
        <v>4</v>
      </c>
      <c r="G23" s="14">
        <v>2</v>
      </c>
      <c r="H23" s="14">
        <v>4000</v>
      </c>
      <c r="I23" s="15">
        <f t="shared" si="0"/>
        <v>4800</v>
      </c>
      <c r="J23" s="10" t="s">
        <v>182</v>
      </c>
    </row>
    <row r="24" spans="1:10" s="7" customFormat="1" ht="11.25">
      <c r="A24" s="11" t="s">
        <v>18</v>
      </c>
      <c r="B24" s="10" t="s">
        <v>204</v>
      </c>
      <c r="C24" s="10" t="s">
        <v>206</v>
      </c>
      <c r="D24" s="10"/>
      <c r="E24" s="10" t="s">
        <v>5</v>
      </c>
      <c r="F24" s="6" t="s">
        <v>4</v>
      </c>
      <c r="G24" s="14">
        <v>4</v>
      </c>
      <c r="H24" s="14">
        <v>8500</v>
      </c>
      <c r="I24" s="15">
        <f t="shared" si="0"/>
        <v>10200</v>
      </c>
      <c r="J24" s="10" t="s">
        <v>182</v>
      </c>
    </row>
    <row r="25" spans="1:10" s="7" customFormat="1" ht="11.25">
      <c r="A25" s="11" t="s">
        <v>19</v>
      </c>
      <c r="B25" s="10" t="s">
        <v>207</v>
      </c>
      <c r="C25" s="10" t="s">
        <v>208</v>
      </c>
      <c r="D25" s="10"/>
      <c r="E25" s="10" t="s">
        <v>5</v>
      </c>
      <c r="F25" s="6" t="s">
        <v>4</v>
      </c>
      <c r="G25" s="14">
        <v>7</v>
      </c>
      <c r="H25" s="14">
        <v>5000</v>
      </c>
      <c r="I25" s="15">
        <f t="shared" si="0"/>
        <v>6000</v>
      </c>
      <c r="J25" s="10" t="s">
        <v>182</v>
      </c>
    </row>
    <row r="26" spans="1:10" s="7" customFormat="1" ht="11.25">
      <c r="A26" s="11" t="s">
        <v>20</v>
      </c>
      <c r="B26" s="10" t="s">
        <v>209</v>
      </c>
      <c r="C26" s="10" t="s">
        <v>210</v>
      </c>
      <c r="D26" s="10"/>
      <c r="E26" s="10" t="s">
        <v>5</v>
      </c>
      <c r="F26" s="6" t="s">
        <v>4</v>
      </c>
      <c r="G26" s="14">
        <v>22</v>
      </c>
      <c r="H26" s="14">
        <v>10000</v>
      </c>
      <c r="I26" s="15">
        <f t="shared" si="0"/>
        <v>12000</v>
      </c>
      <c r="J26" s="10" t="s">
        <v>182</v>
      </c>
    </row>
    <row r="27" spans="1:10" s="7" customFormat="1" ht="11.25">
      <c r="A27" s="11" t="s">
        <v>21</v>
      </c>
      <c r="B27" s="10" t="s">
        <v>211</v>
      </c>
      <c r="C27" s="10" t="s">
        <v>212</v>
      </c>
      <c r="D27" s="10"/>
      <c r="E27" s="10" t="s">
        <v>5</v>
      </c>
      <c r="F27" s="6" t="s">
        <v>4</v>
      </c>
      <c r="G27" s="14">
        <v>5</v>
      </c>
      <c r="H27" s="14">
        <v>8500</v>
      </c>
      <c r="I27" s="15">
        <f t="shared" si="0"/>
        <v>10200</v>
      </c>
      <c r="J27" s="10" t="s">
        <v>182</v>
      </c>
    </row>
    <row r="28" spans="1:10" s="7" customFormat="1" ht="11.25">
      <c r="A28" s="11" t="s">
        <v>22</v>
      </c>
      <c r="B28" s="10" t="s">
        <v>213</v>
      </c>
      <c r="C28" s="10" t="s">
        <v>214</v>
      </c>
      <c r="D28" s="10"/>
      <c r="E28" s="10" t="s">
        <v>5</v>
      </c>
      <c r="F28" s="6" t="s">
        <v>4</v>
      </c>
      <c r="G28" s="14">
        <v>5</v>
      </c>
      <c r="H28" s="14">
        <v>13500</v>
      </c>
      <c r="I28" s="15">
        <f t="shared" si="0"/>
        <v>16200</v>
      </c>
      <c r="J28" s="10" t="s">
        <v>182</v>
      </c>
    </row>
    <row r="29" spans="1:10" s="7" customFormat="1" ht="11.25">
      <c r="A29" s="11" t="s">
        <v>23</v>
      </c>
      <c r="B29" s="10" t="s">
        <v>215</v>
      </c>
      <c r="C29" s="10" t="s">
        <v>154</v>
      </c>
      <c r="D29" s="10"/>
      <c r="E29" s="10" t="s">
        <v>5</v>
      </c>
      <c r="F29" s="6" t="s">
        <v>4</v>
      </c>
      <c r="G29" s="14">
        <v>1</v>
      </c>
      <c r="H29" s="14">
        <v>8500</v>
      </c>
      <c r="I29" s="15">
        <f t="shared" si="0"/>
        <v>10200</v>
      </c>
      <c r="J29" s="10" t="s">
        <v>182</v>
      </c>
    </row>
    <row r="30" spans="1:10" s="7" customFormat="1" ht="11.25">
      <c r="A30" s="11" t="s">
        <v>24</v>
      </c>
      <c r="B30" s="10" t="s">
        <v>155</v>
      </c>
      <c r="C30" s="10" t="s">
        <v>156</v>
      </c>
      <c r="D30" s="10"/>
      <c r="E30" s="10" t="s">
        <v>5</v>
      </c>
      <c r="F30" s="6" t="s">
        <v>4</v>
      </c>
      <c r="G30" s="14">
        <v>1</v>
      </c>
      <c r="H30" s="14">
        <v>13500</v>
      </c>
      <c r="I30" s="15">
        <f t="shared" si="0"/>
        <v>16200</v>
      </c>
      <c r="J30" s="10" t="s">
        <v>182</v>
      </c>
    </row>
    <row r="31" spans="1:10" s="7" customFormat="1" ht="11.25">
      <c r="A31" s="11" t="s">
        <v>25</v>
      </c>
      <c r="B31" s="10" t="s">
        <v>216</v>
      </c>
      <c r="C31" s="10" t="s">
        <v>217</v>
      </c>
      <c r="D31" s="10"/>
      <c r="E31" s="10" t="s">
        <v>5</v>
      </c>
      <c r="F31" s="6" t="s">
        <v>4</v>
      </c>
      <c r="G31" s="14">
        <v>1</v>
      </c>
      <c r="H31" s="14">
        <v>2500</v>
      </c>
      <c r="I31" s="15">
        <f t="shared" si="0"/>
        <v>3000</v>
      </c>
      <c r="J31" s="10" t="s">
        <v>182</v>
      </c>
    </row>
    <row r="32" spans="1:10" s="7" customFormat="1" ht="11.25">
      <c r="A32" s="11" t="s">
        <v>26</v>
      </c>
      <c r="B32" s="10" t="s">
        <v>218</v>
      </c>
      <c r="C32" s="10" t="s">
        <v>219</v>
      </c>
      <c r="D32" s="10"/>
      <c r="E32" s="10" t="s">
        <v>5</v>
      </c>
      <c r="F32" s="6" t="s">
        <v>4</v>
      </c>
      <c r="G32" s="14">
        <v>4</v>
      </c>
      <c r="H32" s="14">
        <v>1000</v>
      </c>
      <c r="I32" s="15">
        <f t="shared" si="0"/>
        <v>1200</v>
      </c>
      <c r="J32" s="10" t="s">
        <v>182</v>
      </c>
    </row>
    <row r="33" spans="1:10" s="7" customFormat="1" ht="11.25">
      <c r="A33" s="11" t="s">
        <v>27</v>
      </c>
      <c r="B33" s="10" t="s">
        <v>220</v>
      </c>
      <c r="C33" s="10" t="s">
        <v>221</v>
      </c>
      <c r="D33" s="10"/>
      <c r="E33" s="10" t="s">
        <v>5</v>
      </c>
      <c r="F33" s="6" t="s">
        <v>4</v>
      </c>
      <c r="G33" s="14">
        <v>1</v>
      </c>
      <c r="H33" s="14">
        <v>7000</v>
      </c>
      <c r="I33" s="15">
        <f t="shared" si="0"/>
        <v>8400</v>
      </c>
      <c r="J33" s="10" t="s">
        <v>182</v>
      </c>
    </row>
    <row r="34" spans="1:10" s="7" customFormat="1" ht="11.25">
      <c r="A34" s="11" t="s">
        <v>28</v>
      </c>
      <c r="B34" s="10" t="s">
        <v>222</v>
      </c>
      <c r="C34" s="10" t="s">
        <v>223</v>
      </c>
      <c r="D34" s="10"/>
      <c r="E34" s="10" t="s">
        <v>5</v>
      </c>
      <c r="F34" s="6" t="s">
        <v>4</v>
      </c>
      <c r="G34" s="14">
        <v>5</v>
      </c>
      <c r="H34" s="14">
        <v>600</v>
      </c>
      <c r="I34" s="15">
        <f t="shared" si="0"/>
        <v>720</v>
      </c>
      <c r="J34" s="10" t="s">
        <v>182</v>
      </c>
    </row>
    <row r="35" spans="1:10" s="7" customFormat="1" ht="11.25">
      <c r="A35" s="11" t="s">
        <v>29</v>
      </c>
      <c r="B35" s="10" t="s">
        <v>224</v>
      </c>
      <c r="C35" s="10" t="s">
        <v>225</v>
      </c>
      <c r="D35" s="10"/>
      <c r="E35" s="10" t="s">
        <v>5</v>
      </c>
      <c r="F35" s="6" t="s">
        <v>4</v>
      </c>
      <c r="G35" s="14">
        <v>0</v>
      </c>
      <c r="H35" s="14">
        <v>50000</v>
      </c>
      <c r="I35" s="15">
        <f t="shared" si="0"/>
        <v>60000</v>
      </c>
      <c r="J35" s="10" t="s">
        <v>181</v>
      </c>
    </row>
    <row r="36" spans="1:10" s="7" customFormat="1" ht="11.25">
      <c r="A36" s="11" t="s">
        <v>30</v>
      </c>
      <c r="B36" s="10" t="s">
        <v>226</v>
      </c>
      <c r="C36" s="10" t="s">
        <v>227</v>
      </c>
      <c r="D36" s="10"/>
      <c r="E36" s="10" t="s">
        <v>5</v>
      </c>
      <c r="F36" s="6" t="s">
        <v>4</v>
      </c>
      <c r="G36" s="14">
        <v>4</v>
      </c>
      <c r="H36" s="14">
        <v>50000</v>
      </c>
      <c r="I36" s="15">
        <f t="shared" si="0"/>
        <v>60000</v>
      </c>
      <c r="J36" s="10" t="s">
        <v>182</v>
      </c>
    </row>
    <row r="37" spans="1:10" s="7" customFormat="1" ht="11.25">
      <c r="A37" s="11" t="s">
        <v>31</v>
      </c>
      <c r="B37" s="10" t="s">
        <v>228</v>
      </c>
      <c r="C37" s="10" t="s">
        <v>229</v>
      </c>
      <c r="D37" s="10"/>
      <c r="E37" s="10" t="s">
        <v>5</v>
      </c>
      <c r="F37" s="6" t="s">
        <v>4</v>
      </c>
      <c r="G37" s="14">
        <v>1</v>
      </c>
      <c r="H37" s="14">
        <v>700</v>
      </c>
      <c r="I37" s="15">
        <f t="shared" si="0"/>
        <v>840</v>
      </c>
      <c r="J37" s="10" t="s">
        <v>182</v>
      </c>
    </row>
    <row r="38" spans="1:10" s="7" customFormat="1" ht="11.25">
      <c r="A38" s="11" t="s">
        <v>32</v>
      </c>
      <c r="B38" s="10" t="s">
        <v>230</v>
      </c>
      <c r="C38" s="10" t="s">
        <v>164</v>
      </c>
      <c r="D38" s="10"/>
      <c r="E38" s="10" t="s">
        <v>5</v>
      </c>
      <c r="F38" s="6" t="s">
        <v>4</v>
      </c>
      <c r="G38" s="14">
        <v>4</v>
      </c>
      <c r="H38" s="14">
        <v>4000</v>
      </c>
      <c r="I38" s="15">
        <f t="shared" si="0"/>
        <v>4800</v>
      </c>
      <c r="J38" s="10" t="s">
        <v>182</v>
      </c>
    </row>
    <row r="39" spans="1:10" s="7" customFormat="1" ht="11.25">
      <c r="A39" s="11" t="s">
        <v>33</v>
      </c>
      <c r="B39" s="10" t="s">
        <v>231</v>
      </c>
      <c r="C39" s="10" t="s">
        <v>161</v>
      </c>
      <c r="D39" s="10"/>
      <c r="E39" s="10" t="s">
        <v>5</v>
      </c>
      <c r="F39" s="6" t="s">
        <v>4</v>
      </c>
      <c r="G39" s="14">
        <v>25</v>
      </c>
      <c r="H39" s="14">
        <v>800</v>
      </c>
      <c r="I39" s="15">
        <f t="shared" si="0"/>
        <v>960</v>
      </c>
      <c r="J39" s="10" t="s">
        <v>182</v>
      </c>
    </row>
    <row r="40" spans="1:10" s="7" customFormat="1" ht="11.25">
      <c r="A40" s="11" t="s">
        <v>34</v>
      </c>
      <c r="B40" s="10" t="s">
        <v>232</v>
      </c>
      <c r="C40" s="10" t="s">
        <v>233</v>
      </c>
      <c r="D40" s="10"/>
      <c r="E40" s="10" t="s">
        <v>5</v>
      </c>
      <c r="F40" s="6" t="s">
        <v>4</v>
      </c>
      <c r="G40" s="14">
        <v>1</v>
      </c>
      <c r="H40" s="14">
        <v>500</v>
      </c>
      <c r="I40" s="15">
        <f t="shared" si="0"/>
        <v>600</v>
      </c>
      <c r="J40" s="10" t="s">
        <v>182</v>
      </c>
    </row>
    <row r="41" spans="1:10" s="7" customFormat="1" ht="11.25">
      <c r="A41" s="11" t="s">
        <v>35</v>
      </c>
      <c r="B41" s="10" t="s">
        <v>234</v>
      </c>
      <c r="C41" s="10" t="s">
        <v>157</v>
      </c>
      <c r="D41" s="10"/>
      <c r="E41" s="10" t="s">
        <v>5</v>
      </c>
      <c r="F41" s="6" t="s">
        <v>4</v>
      </c>
      <c r="G41" s="14">
        <v>1</v>
      </c>
      <c r="H41" s="14">
        <v>500</v>
      </c>
      <c r="I41" s="15">
        <f t="shared" si="0"/>
        <v>600</v>
      </c>
      <c r="J41" s="10" t="s">
        <v>182</v>
      </c>
    </row>
    <row r="42" spans="1:10" s="7" customFormat="1" ht="11.25">
      <c r="A42" s="11" t="s">
        <v>36</v>
      </c>
      <c r="B42" s="10" t="s">
        <v>235</v>
      </c>
      <c r="C42" s="10" t="s">
        <v>236</v>
      </c>
      <c r="D42" s="10"/>
      <c r="E42" s="10" t="s">
        <v>5</v>
      </c>
      <c r="F42" s="6" t="s">
        <v>4</v>
      </c>
      <c r="G42" s="14">
        <v>2</v>
      </c>
      <c r="H42" s="14">
        <v>1000</v>
      </c>
      <c r="I42" s="15">
        <f t="shared" si="0"/>
        <v>1200</v>
      </c>
      <c r="J42" s="10" t="s">
        <v>182</v>
      </c>
    </row>
    <row r="43" spans="1:10" s="7" customFormat="1" ht="11.25">
      <c r="A43" s="11" t="s">
        <v>37</v>
      </c>
      <c r="B43" s="10" t="s">
        <v>235</v>
      </c>
      <c r="C43" s="10" t="s">
        <v>237</v>
      </c>
      <c r="D43" s="10"/>
      <c r="E43" s="10" t="s">
        <v>5</v>
      </c>
      <c r="F43" s="6" t="s">
        <v>4</v>
      </c>
      <c r="G43" s="14">
        <v>2</v>
      </c>
      <c r="H43" s="14">
        <v>5000</v>
      </c>
      <c r="I43" s="15">
        <f t="shared" si="0"/>
        <v>6000</v>
      </c>
      <c r="J43" s="10" t="s">
        <v>182</v>
      </c>
    </row>
    <row r="44" spans="1:10" s="7" customFormat="1" ht="11.25">
      <c r="A44" s="11" t="s">
        <v>38</v>
      </c>
      <c r="B44" s="10" t="s">
        <v>235</v>
      </c>
      <c r="C44" s="10" t="s">
        <v>238</v>
      </c>
      <c r="D44" s="10"/>
      <c r="E44" s="10" t="s">
        <v>5</v>
      </c>
      <c r="F44" s="6" t="s">
        <v>4</v>
      </c>
      <c r="G44" s="14">
        <v>2</v>
      </c>
      <c r="H44" s="14">
        <v>1200</v>
      </c>
      <c r="I44" s="15">
        <f t="shared" si="0"/>
        <v>1440</v>
      </c>
      <c r="J44" s="10" t="s">
        <v>182</v>
      </c>
    </row>
    <row r="45" spans="1:10" s="7" customFormat="1" ht="11.25">
      <c r="A45" s="11" t="s">
        <v>39</v>
      </c>
      <c r="B45" s="10" t="s">
        <v>235</v>
      </c>
      <c r="C45" s="10" t="s">
        <v>239</v>
      </c>
      <c r="D45" s="10"/>
      <c r="E45" s="10" t="s">
        <v>5</v>
      </c>
      <c r="F45" s="6" t="s">
        <v>4</v>
      </c>
      <c r="G45" s="14">
        <v>2</v>
      </c>
      <c r="H45" s="14">
        <v>1800</v>
      </c>
      <c r="I45" s="15">
        <f t="shared" si="0"/>
        <v>2160</v>
      </c>
      <c r="J45" s="10" t="s">
        <v>182</v>
      </c>
    </row>
    <row r="46" spans="1:10" s="7" customFormat="1" ht="11.25">
      <c r="A46" s="11" t="s">
        <v>40</v>
      </c>
      <c r="B46" s="10" t="s">
        <v>235</v>
      </c>
      <c r="C46" s="10" t="s">
        <v>240</v>
      </c>
      <c r="D46" s="10"/>
      <c r="E46" s="10" t="s">
        <v>5</v>
      </c>
      <c r="F46" s="6" t="s">
        <v>4</v>
      </c>
      <c r="G46" s="14">
        <v>2</v>
      </c>
      <c r="H46" s="14">
        <v>1000</v>
      </c>
      <c r="I46" s="15">
        <f t="shared" si="0"/>
        <v>1200</v>
      </c>
      <c r="J46" s="10" t="s">
        <v>182</v>
      </c>
    </row>
    <row r="47" spans="1:10" s="7" customFormat="1" ht="11.25">
      <c r="A47" s="11" t="s">
        <v>41</v>
      </c>
      <c r="B47" s="10" t="s">
        <v>241</v>
      </c>
      <c r="C47" s="10" t="s">
        <v>242</v>
      </c>
      <c r="D47" s="10"/>
      <c r="E47" s="10" t="s">
        <v>5</v>
      </c>
      <c r="F47" s="6" t="s">
        <v>4</v>
      </c>
      <c r="G47" s="14">
        <v>2</v>
      </c>
      <c r="H47" s="14">
        <v>4000</v>
      </c>
      <c r="I47" s="15">
        <f t="shared" si="0"/>
        <v>4800</v>
      </c>
      <c r="J47" s="10" t="s">
        <v>182</v>
      </c>
    </row>
    <row r="48" spans="1:10" s="7" customFormat="1" ht="11.25">
      <c r="A48" s="11" t="s">
        <v>42</v>
      </c>
      <c r="B48" s="10" t="s">
        <v>243</v>
      </c>
      <c r="C48" s="10" t="s">
        <v>238</v>
      </c>
      <c r="D48" s="10"/>
      <c r="E48" s="10" t="s">
        <v>5</v>
      </c>
      <c r="F48" s="6" t="s">
        <v>4</v>
      </c>
      <c r="G48" s="14">
        <v>2</v>
      </c>
      <c r="H48" s="14">
        <v>1000</v>
      </c>
      <c r="I48" s="15">
        <f t="shared" si="0"/>
        <v>1200</v>
      </c>
      <c r="J48" s="10" t="s">
        <v>182</v>
      </c>
    </row>
    <row r="49" spans="1:10" s="7" customFormat="1" ht="11.25">
      <c r="A49" s="11" t="s">
        <v>43</v>
      </c>
      <c r="B49" s="10" t="s">
        <v>244</v>
      </c>
      <c r="C49" s="10" t="s">
        <v>245</v>
      </c>
      <c r="D49" s="10"/>
      <c r="E49" s="10" t="s">
        <v>5</v>
      </c>
      <c r="F49" s="6" t="s">
        <v>4</v>
      </c>
      <c r="G49" s="14">
        <v>8</v>
      </c>
      <c r="H49" s="14">
        <v>1000</v>
      </c>
      <c r="I49" s="15">
        <f t="shared" si="0"/>
        <v>1200</v>
      </c>
      <c r="J49" s="10" t="s">
        <v>182</v>
      </c>
    </row>
    <row r="50" spans="1:10" s="7" customFormat="1" ht="11.25">
      <c r="A50" s="11" t="s">
        <v>44</v>
      </c>
      <c r="B50" s="10" t="s">
        <v>246</v>
      </c>
      <c r="C50" s="10" t="s">
        <v>158</v>
      </c>
      <c r="D50" s="10"/>
      <c r="E50" s="10" t="s">
        <v>5</v>
      </c>
      <c r="F50" s="6" t="s">
        <v>4</v>
      </c>
      <c r="G50" s="14">
        <v>0</v>
      </c>
      <c r="H50" s="14">
        <v>8500</v>
      </c>
      <c r="I50" s="15">
        <f t="shared" si="0"/>
        <v>10200</v>
      </c>
      <c r="J50" s="10" t="s">
        <v>181</v>
      </c>
    </row>
    <row r="51" spans="1:10" s="7" customFormat="1" ht="11.25">
      <c r="A51" s="11" t="s">
        <v>45</v>
      </c>
      <c r="B51" s="10" t="s">
        <v>247</v>
      </c>
      <c r="C51" s="10" t="s">
        <v>248</v>
      </c>
      <c r="D51" s="10"/>
      <c r="E51" s="10" t="s">
        <v>5</v>
      </c>
      <c r="F51" s="6" t="s">
        <v>4</v>
      </c>
      <c r="G51" s="14">
        <v>0</v>
      </c>
      <c r="H51" s="14">
        <v>30000</v>
      </c>
      <c r="I51" s="15">
        <f t="shared" si="0"/>
        <v>36000</v>
      </c>
      <c r="J51" s="10" t="s">
        <v>181</v>
      </c>
    </row>
    <row r="52" spans="1:10" s="7" customFormat="1" ht="11.25">
      <c r="A52" s="11" t="s">
        <v>46</v>
      </c>
      <c r="B52" s="10" t="s">
        <v>249</v>
      </c>
      <c r="C52" s="10" t="s">
        <v>250</v>
      </c>
      <c r="D52" s="10"/>
      <c r="E52" s="10" t="s">
        <v>5</v>
      </c>
      <c r="F52" s="6" t="s">
        <v>4</v>
      </c>
      <c r="G52" s="14">
        <v>2</v>
      </c>
      <c r="H52" s="14">
        <v>3000</v>
      </c>
      <c r="I52" s="15">
        <f t="shared" si="0"/>
        <v>3600</v>
      </c>
      <c r="J52" s="10" t="s">
        <v>182</v>
      </c>
    </row>
    <row r="53" spans="1:10" s="7" customFormat="1" ht="11.25">
      <c r="A53" s="11" t="s">
        <v>47</v>
      </c>
      <c r="B53" s="10" t="s">
        <v>251</v>
      </c>
      <c r="C53" s="10" t="s">
        <v>252</v>
      </c>
      <c r="D53" s="10"/>
      <c r="E53" s="10" t="s">
        <v>5</v>
      </c>
      <c r="F53" s="6" t="s">
        <v>4</v>
      </c>
      <c r="G53" s="14">
        <v>15</v>
      </c>
      <c r="H53" s="14">
        <v>3000</v>
      </c>
      <c r="I53" s="15">
        <f t="shared" si="0"/>
        <v>3600</v>
      </c>
      <c r="J53" s="10" t="s">
        <v>182</v>
      </c>
    </row>
    <row r="54" spans="1:10" s="7" customFormat="1" ht="11.25">
      <c r="A54" s="11" t="s">
        <v>48</v>
      </c>
      <c r="B54" s="10" t="s">
        <v>435</v>
      </c>
      <c r="C54" s="10" t="s">
        <v>253</v>
      </c>
      <c r="D54" s="10"/>
      <c r="E54" s="10" t="s">
        <v>5</v>
      </c>
      <c r="F54" s="6" t="s">
        <v>4</v>
      </c>
      <c r="G54" s="14">
        <v>4</v>
      </c>
      <c r="H54" s="14">
        <v>3000</v>
      </c>
      <c r="I54" s="15">
        <f t="shared" si="0"/>
        <v>3600</v>
      </c>
      <c r="J54" s="10" t="s">
        <v>182</v>
      </c>
    </row>
    <row r="55" spans="1:10" s="7" customFormat="1" ht="11.25">
      <c r="A55" s="11" t="s">
        <v>49</v>
      </c>
      <c r="B55" s="10" t="s">
        <v>254</v>
      </c>
      <c r="C55" s="10" t="s">
        <v>255</v>
      </c>
      <c r="D55" s="10"/>
      <c r="E55" s="10" t="s">
        <v>5</v>
      </c>
      <c r="F55" s="6" t="s">
        <v>4</v>
      </c>
      <c r="G55" s="14">
        <v>2</v>
      </c>
      <c r="H55" s="14">
        <v>500</v>
      </c>
      <c r="I55" s="15">
        <f t="shared" si="0"/>
        <v>600</v>
      </c>
      <c r="J55" s="10" t="s">
        <v>182</v>
      </c>
    </row>
    <row r="56" spans="1:10" s="7" customFormat="1" ht="11.25">
      <c r="A56" s="11" t="s">
        <v>50</v>
      </c>
      <c r="B56" s="10" t="s">
        <v>256</v>
      </c>
      <c r="C56" s="10" t="s">
        <v>257</v>
      </c>
      <c r="D56" s="10"/>
      <c r="E56" s="10" t="s">
        <v>5</v>
      </c>
      <c r="F56" s="6" t="s">
        <v>4</v>
      </c>
      <c r="G56" s="14">
        <v>2</v>
      </c>
      <c r="H56" s="14">
        <v>500</v>
      </c>
      <c r="I56" s="15">
        <f t="shared" si="0"/>
        <v>600</v>
      </c>
      <c r="J56" s="10" t="s">
        <v>182</v>
      </c>
    </row>
    <row r="57" spans="1:10" s="7" customFormat="1" ht="11.25">
      <c r="A57" s="11" t="s">
        <v>51</v>
      </c>
      <c r="B57" s="10" t="s">
        <v>258</v>
      </c>
      <c r="C57" s="10" t="s">
        <v>259</v>
      </c>
      <c r="D57" s="10"/>
      <c r="E57" s="10" t="s">
        <v>5</v>
      </c>
      <c r="F57" s="6" t="s">
        <v>4</v>
      </c>
      <c r="G57" s="14">
        <v>2</v>
      </c>
      <c r="H57" s="14">
        <v>500</v>
      </c>
      <c r="I57" s="15">
        <f t="shared" si="0"/>
        <v>600</v>
      </c>
      <c r="J57" s="10" t="s">
        <v>182</v>
      </c>
    </row>
    <row r="58" spans="1:10" s="7" customFormat="1" ht="11.25">
      <c r="A58" s="11" t="s">
        <v>52</v>
      </c>
      <c r="B58" s="10" t="s">
        <v>260</v>
      </c>
      <c r="C58" s="10" t="s">
        <v>261</v>
      </c>
      <c r="D58" s="10"/>
      <c r="E58" s="10" t="s">
        <v>5</v>
      </c>
      <c r="F58" s="6" t="s">
        <v>4</v>
      </c>
      <c r="G58" s="14">
        <v>2</v>
      </c>
      <c r="H58" s="14">
        <v>500</v>
      </c>
      <c r="I58" s="15">
        <f t="shared" si="0"/>
        <v>600</v>
      </c>
      <c r="J58" s="10" t="s">
        <v>182</v>
      </c>
    </row>
    <row r="59" spans="1:10" s="7" customFormat="1" ht="11.25">
      <c r="A59" s="11" t="s">
        <v>53</v>
      </c>
      <c r="B59" s="10" t="s">
        <v>262</v>
      </c>
      <c r="C59" s="10" t="s">
        <v>263</v>
      </c>
      <c r="D59" s="10"/>
      <c r="E59" s="10" t="s">
        <v>5</v>
      </c>
      <c r="F59" s="6" t="s">
        <v>4</v>
      </c>
      <c r="G59" s="14">
        <v>2</v>
      </c>
      <c r="H59" s="14">
        <v>700</v>
      </c>
      <c r="I59" s="15">
        <f t="shared" si="0"/>
        <v>840</v>
      </c>
      <c r="J59" s="10" t="s">
        <v>182</v>
      </c>
    </row>
    <row r="60" spans="1:10" s="7" customFormat="1" ht="11.25">
      <c r="A60" s="11" t="s">
        <v>54</v>
      </c>
      <c r="B60" s="10" t="s">
        <v>264</v>
      </c>
      <c r="C60" s="10" t="s">
        <v>265</v>
      </c>
      <c r="D60" s="10"/>
      <c r="E60" s="10" t="s">
        <v>5</v>
      </c>
      <c r="F60" s="6" t="s">
        <v>4</v>
      </c>
      <c r="G60" s="14">
        <v>2</v>
      </c>
      <c r="H60" s="14">
        <v>700</v>
      </c>
      <c r="I60" s="15">
        <f t="shared" si="0"/>
        <v>840</v>
      </c>
      <c r="J60" s="10" t="s">
        <v>182</v>
      </c>
    </row>
    <row r="61" spans="1:10" s="7" customFormat="1" ht="11.25">
      <c r="A61" s="11" t="s">
        <v>55</v>
      </c>
      <c r="B61" s="10" t="s">
        <v>266</v>
      </c>
      <c r="C61" s="10" t="s">
        <v>267</v>
      </c>
      <c r="D61" s="10"/>
      <c r="E61" s="10" t="s">
        <v>5</v>
      </c>
      <c r="F61" s="6" t="s">
        <v>4</v>
      </c>
      <c r="G61" s="14">
        <v>2</v>
      </c>
      <c r="H61" s="14">
        <v>700</v>
      </c>
      <c r="I61" s="15">
        <f t="shared" si="0"/>
        <v>840</v>
      </c>
      <c r="J61" s="10" t="s">
        <v>182</v>
      </c>
    </row>
    <row r="62" spans="1:10" s="7" customFormat="1" ht="11.25">
      <c r="A62" s="11" t="s">
        <v>56</v>
      </c>
      <c r="B62" s="10" t="s">
        <v>266</v>
      </c>
      <c r="C62" s="10" t="s">
        <v>268</v>
      </c>
      <c r="D62" s="10"/>
      <c r="E62" s="10" t="s">
        <v>5</v>
      </c>
      <c r="F62" s="6" t="s">
        <v>4</v>
      </c>
      <c r="G62" s="14">
        <v>2</v>
      </c>
      <c r="H62" s="14">
        <v>800</v>
      </c>
      <c r="I62" s="15">
        <f t="shared" si="0"/>
        <v>960</v>
      </c>
      <c r="J62" s="10" t="s">
        <v>182</v>
      </c>
    </row>
    <row r="63" spans="1:10" s="7" customFormat="1" ht="11.25">
      <c r="A63" s="11" t="s">
        <v>57</v>
      </c>
      <c r="B63" s="10" t="s">
        <v>269</v>
      </c>
      <c r="C63" s="10" t="s">
        <v>270</v>
      </c>
      <c r="D63" s="10"/>
      <c r="E63" s="10" t="s">
        <v>5</v>
      </c>
      <c r="F63" s="6" t="s">
        <v>4</v>
      </c>
      <c r="G63" s="14">
        <v>6</v>
      </c>
      <c r="H63" s="14">
        <v>700</v>
      </c>
      <c r="I63" s="15">
        <f t="shared" si="0"/>
        <v>840</v>
      </c>
      <c r="J63" s="10" t="s">
        <v>182</v>
      </c>
    </row>
    <row r="64" spans="1:10" s="7" customFormat="1" ht="11.25">
      <c r="A64" s="11" t="s">
        <v>58</v>
      </c>
      <c r="B64" s="10" t="s">
        <v>271</v>
      </c>
      <c r="C64" s="10" t="s">
        <v>272</v>
      </c>
      <c r="D64" s="10"/>
      <c r="E64" s="10" t="s">
        <v>5</v>
      </c>
      <c r="F64" s="6" t="s">
        <v>4</v>
      </c>
      <c r="G64" s="14">
        <v>2</v>
      </c>
      <c r="H64" s="14">
        <v>700</v>
      </c>
      <c r="I64" s="15">
        <f t="shared" si="0"/>
        <v>840</v>
      </c>
      <c r="J64" s="10" t="s">
        <v>182</v>
      </c>
    </row>
    <row r="65" spans="1:10" s="7" customFormat="1" ht="11.25">
      <c r="A65" s="11" t="s">
        <v>59</v>
      </c>
      <c r="B65" s="10" t="s">
        <v>273</v>
      </c>
      <c r="C65" s="10" t="s">
        <v>274</v>
      </c>
      <c r="D65" s="10"/>
      <c r="E65" s="10" t="s">
        <v>5</v>
      </c>
      <c r="F65" s="6" t="s">
        <v>4</v>
      </c>
      <c r="G65" s="14">
        <v>1</v>
      </c>
      <c r="H65" s="14">
        <v>200</v>
      </c>
      <c r="I65" s="15">
        <f t="shared" si="0"/>
        <v>240</v>
      </c>
      <c r="J65" s="10" t="s">
        <v>182</v>
      </c>
    </row>
    <row r="66" spans="1:10" s="7" customFormat="1" ht="11.25">
      <c r="A66" s="11" t="s">
        <v>60</v>
      </c>
      <c r="B66" s="10" t="s">
        <v>275</v>
      </c>
      <c r="C66" s="10" t="s">
        <v>276</v>
      </c>
      <c r="D66" s="10"/>
      <c r="E66" s="10" t="s">
        <v>5</v>
      </c>
      <c r="F66" s="6" t="s">
        <v>4</v>
      </c>
      <c r="G66" s="14">
        <v>1</v>
      </c>
      <c r="H66" s="14">
        <v>500</v>
      </c>
      <c r="I66" s="15">
        <f t="shared" si="0"/>
        <v>600</v>
      </c>
      <c r="J66" s="10" t="s">
        <v>182</v>
      </c>
    </row>
    <row r="67" spans="1:10" s="7" customFormat="1" ht="11.25">
      <c r="A67" s="11" t="s">
        <v>61</v>
      </c>
      <c r="B67" s="10" t="s">
        <v>277</v>
      </c>
      <c r="C67" s="10" t="s">
        <v>278</v>
      </c>
      <c r="D67" s="10"/>
      <c r="E67" s="10" t="s">
        <v>5</v>
      </c>
      <c r="F67" s="6" t="s">
        <v>4</v>
      </c>
      <c r="G67" s="14">
        <v>2</v>
      </c>
      <c r="H67" s="14">
        <v>4000</v>
      </c>
      <c r="I67" s="15">
        <f t="shared" si="0"/>
        <v>4800</v>
      </c>
      <c r="J67" s="10" t="s">
        <v>182</v>
      </c>
    </row>
    <row r="68" spans="1:10" s="7" customFormat="1" ht="11.25">
      <c r="A68" s="11" t="s">
        <v>62</v>
      </c>
      <c r="B68" s="10" t="s">
        <v>279</v>
      </c>
      <c r="C68" s="10" t="s">
        <v>280</v>
      </c>
      <c r="D68" s="10"/>
      <c r="E68" s="10" t="s">
        <v>5</v>
      </c>
      <c r="F68" s="6" t="s">
        <v>4</v>
      </c>
      <c r="G68" s="14">
        <v>1</v>
      </c>
      <c r="H68" s="14">
        <v>7000</v>
      </c>
      <c r="I68" s="15">
        <f t="shared" si="0"/>
        <v>8400</v>
      </c>
      <c r="J68" s="10" t="s">
        <v>182</v>
      </c>
    </row>
    <row r="69" spans="1:10" s="7" customFormat="1" ht="11.25">
      <c r="A69" s="11" t="s">
        <v>63</v>
      </c>
      <c r="B69" s="10" t="s">
        <v>279</v>
      </c>
      <c r="C69" s="10" t="s">
        <v>281</v>
      </c>
      <c r="D69" s="10"/>
      <c r="E69" s="10" t="s">
        <v>5</v>
      </c>
      <c r="F69" s="6" t="s">
        <v>4</v>
      </c>
      <c r="G69" s="14">
        <v>1</v>
      </c>
      <c r="H69" s="14">
        <v>7000</v>
      </c>
      <c r="I69" s="15">
        <f t="shared" si="0"/>
        <v>8400</v>
      </c>
      <c r="J69" s="10" t="s">
        <v>182</v>
      </c>
    </row>
    <row r="70" spans="1:10" s="7" customFormat="1" ht="11.25">
      <c r="A70" s="11" t="s">
        <v>64</v>
      </c>
      <c r="B70" s="10" t="s">
        <v>282</v>
      </c>
      <c r="C70" s="10" t="s">
        <v>283</v>
      </c>
      <c r="D70" s="10"/>
      <c r="E70" s="10" t="s">
        <v>5</v>
      </c>
      <c r="F70" s="6" t="s">
        <v>4</v>
      </c>
      <c r="G70" s="14">
        <v>1</v>
      </c>
      <c r="H70" s="14">
        <v>10000</v>
      </c>
      <c r="I70" s="15">
        <f t="shared" si="0"/>
        <v>12000</v>
      </c>
      <c r="J70" s="10" t="s">
        <v>182</v>
      </c>
    </row>
    <row r="71" spans="1:10" s="7" customFormat="1" ht="11.25">
      <c r="A71" s="11" t="s">
        <v>65</v>
      </c>
      <c r="B71" s="10" t="s">
        <v>284</v>
      </c>
      <c r="C71" s="10" t="s">
        <v>285</v>
      </c>
      <c r="D71" s="10"/>
      <c r="E71" s="10" t="s">
        <v>5</v>
      </c>
      <c r="F71" s="6" t="s">
        <v>4</v>
      </c>
      <c r="G71" s="14">
        <v>1</v>
      </c>
      <c r="H71" s="14">
        <v>13000</v>
      </c>
      <c r="I71" s="15">
        <f t="shared" si="0"/>
        <v>15600</v>
      </c>
      <c r="J71" s="10" t="s">
        <v>182</v>
      </c>
    </row>
    <row r="72" spans="1:10" s="7" customFormat="1" ht="11.25">
      <c r="A72" s="11" t="s">
        <v>66</v>
      </c>
      <c r="B72" s="10" t="s">
        <v>286</v>
      </c>
      <c r="C72" s="10" t="s">
        <v>287</v>
      </c>
      <c r="D72" s="10"/>
      <c r="E72" s="10" t="s">
        <v>5</v>
      </c>
      <c r="F72" s="6" t="s">
        <v>4</v>
      </c>
      <c r="G72" s="14">
        <v>1</v>
      </c>
      <c r="H72" s="14">
        <v>3000</v>
      </c>
      <c r="I72" s="15">
        <f t="shared" si="0"/>
        <v>3600</v>
      </c>
      <c r="J72" s="10" t="s">
        <v>182</v>
      </c>
    </row>
    <row r="73" spans="1:10" s="7" customFormat="1" ht="11.25">
      <c r="A73" s="11" t="s">
        <v>67</v>
      </c>
      <c r="B73" s="10" t="s">
        <v>288</v>
      </c>
      <c r="C73" s="10" t="s">
        <v>289</v>
      </c>
      <c r="D73" s="10"/>
      <c r="E73" s="10" t="s">
        <v>5</v>
      </c>
      <c r="F73" s="6" t="s">
        <v>4</v>
      </c>
      <c r="G73" s="14">
        <v>0</v>
      </c>
      <c r="H73" s="14">
        <v>55000</v>
      </c>
      <c r="I73" s="15">
        <f t="shared" si="0"/>
        <v>66000</v>
      </c>
      <c r="J73" s="10" t="s">
        <v>181</v>
      </c>
    </row>
    <row r="74" spans="1:10" s="7" customFormat="1" ht="11.25">
      <c r="A74" s="11" t="s">
        <v>68</v>
      </c>
      <c r="B74" s="10" t="s">
        <v>288</v>
      </c>
      <c r="C74" s="10" t="s">
        <v>290</v>
      </c>
      <c r="D74" s="10"/>
      <c r="E74" s="10" t="s">
        <v>5</v>
      </c>
      <c r="F74" s="6" t="s">
        <v>4</v>
      </c>
      <c r="G74" s="14">
        <v>0</v>
      </c>
      <c r="H74" s="14">
        <v>10000</v>
      </c>
      <c r="I74" s="15">
        <f t="shared" si="0"/>
        <v>12000</v>
      </c>
      <c r="J74" s="10" t="s">
        <v>181</v>
      </c>
    </row>
    <row r="75" spans="1:10" s="7" customFormat="1" ht="11.25">
      <c r="A75" s="11" t="s">
        <v>69</v>
      </c>
      <c r="B75" s="10" t="s">
        <v>291</v>
      </c>
      <c r="C75" s="10" t="s">
        <v>179</v>
      </c>
      <c r="D75" s="10"/>
      <c r="E75" s="10" t="s">
        <v>5</v>
      </c>
      <c r="F75" s="6" t="s">
        <v>4</v>
      </c>
      <c r="G75" s="14">
        <v>2</v>
      </c>
      <c r="H75" s="14">
        <v>1000</v>
      </c>
      <c r="I75" s="15">
        <f t="shared" si="0"/>
        <v>1200</v>
      </c>
      <c r="J75" s="10" t="s">
        <v>182</v>
      </c>
    </row>
    <row r="76" spans="1:10" s="7" customFormat="1" ht="11.25">
      <c r="A76" s="11" t="s">
        <v>70</v>
      </c>
      <c r="B76" s="10" t="s">
        <v>292</v>
      </c>
      <c r="C76" s="10" t="s">
        <v>293</v>
      </c>
      <c r="D76" s="10"/>
      <c r="E76" s="10" t="s">
        <v>5</v>
      </c>
      <c r="F76" s="6" t="s">
        <v>4</v>
      </c>
      <c r="G76" s="14">
        <v>2</v>
      </c>
      <c r="H76" s="14">
        <v>1000</v>
      </c>
      <c r="I76" s="15">
        <f t="shared" si="0"/>
        <v>1200</v>
      </c>
      <c r="J76" s="10" t="s">
        <v>182</v>
      </c>
    </row>
    <row r="77" spans="1:10" s="7" customFormat="1" ht="11.25">
      <c r="A77" s="11" t="s">
        <v>71</v>
      </c>
      <c r="B77" s="10" t="s">
        <v>294</v>
      </c>
      <c r="C77" s="10" t="s">
        <v>295</v>
      </c>
      <c r="D77" s="10"/>
      <c r="E77" s="10" t="s">
        <v>5</v>
      </c>
      <c r="F77" s="6" t="s">
        <v>4</v>
      </c>
      <c r="G77" s="14">
        <v>0</v>
      </c>
      <c r="H77" s="14">
        <v>6000</v>
      </c>
      <c r="I77" s="15">
        <f aca="true" t="shared" si="1" ref="I77:I140">H77*1.2</f>
        <v>7200</v>
      </c>
      <c r="J77" s="10" t="s">
        <v>181</v>
      </c>
    </row>
    <row r="78" spans="1:10" s="7" customFormat="1" ht="11.25">
      <c r="A78" s="11" t="s">
        <v>72</v>
      </c>
      <c r="B78" s="10" t="s">
        <v>296</v>
      </c>
      <c r="C78" s="10" t="s">
        <v>297</v>
      </c>
      <c r="D78" s="10"/>
      <c r="E78" s="10" t="s">
        <v>5</v>
      </c>
      <c r="F78" s="6" t="s">
        <v>4</v>
      </c>
      <c r="G78" s="14">
        <v>2</v>
      </c>
      <c r="H78" s="14">
        <v>300</v>
      </c>
      <c r="I78" s="15">
        <f t="shared" si="1"/>
        <v>360</v>
      </c>
      <c r="J78" s="10" t="s">
        <v>182</v>
      </c>
    </row>
    <row r="79" spans="1:10" s="7" customFormat="1" ht="11.25">
      <c r="A79" s="11" t="s">
        <v>73</v>
      </c>
      <c r="B79" s="10" t="s">
        <v>296</v>
      </c>
      <c r="C79" s="10" t="s">
        <v>298</v>
      </c>
      <c r="D79" s="10"/>
      <c r="E79" s="10" t="s">
        <v>5</v>
      </c>
      <c r="F79" s="6" t="s">
        <v>4</v>
      </c>
      <c r="G79" s="14">
        <v>2</v>
      </c>
      <c r="H79" s="14">
        <v>500</v>
      </c>
      <c r="I79" s="15">
        <f t="shared" si="1"/>
        <v>600</v>
      </c>
      <c r="J79" s="10" t="s">
        <v>182</v>
      </c>
    </row>
    <row r="80" spans="1:10" s="7" customFormat="1" ht="11.25">
      <c r="A80" s="11" t="s">
        <v>74</v>
      </c>
      <c r="B80" s="10" t="s">
        <v>299</v>
      </c>
      <c r="C80" s="10" t="s">
        <v>300</v>
      </c>
      <c r="D80" s="10"/>
      <c r="E80" s="10" t="s">
        <v>5</v>
      </c>
      <c r="F80" s="6" t="s">
        <v>4</v>
      </c>
      <c r="G80" s="14">
        <v>2</v>
      </c>
      <c r="H80" s="14">
        <v>700</v>
      </c>
      <c r="I80" s="15">
        <f t="shared" si="1"/>
        <v>840</v>
      </c>
      <c r="J80" s="10" t="s">
        <v>182</v>
      </c>
    </row>
    <row r="81" spans="1:10" s="7" customFormat="1" ht="11.25">
      <c r="A81" s="11" t="s">
        <v>75</v>
      </c>
      <c r="B81" s="10" t="s">
        <v>301</v>
      </c>
      <c r="C81" s="10" t="s">
        <v>302</v>
      </c>
      <c r="D81" s="10"/>
      <c r="E81" s="10" t="s">
        <v>5</v>
      </c>
      <c r="F81" s="6" t="s">
        <v>4</v>
      </c>
      <c r="G81" s="14">
        <v>2</v>
      </c>
      <c r="H81" s="14">
        <v>400</v>
      </c>
      <c r="I81" s="15">
        <f t="shared" si="1"/>
        <v>480</v>
      </c>
      <c r="J81" s="10" t="s">
        <v>182</v>
      </c>
    </row>
    <row r="82" spans="1:10" s="7" customFormat="1" ht="11.25">
      <c r="A82" s="11" t="s">
        <v>76</v>
      </c>
      <c r="B82" s="10" t="s">
        <v>301</v>
      </c>
      <c r="C82" s="10" t="s">
        <v>303</v>
      </c>
      <c r="D82" s="10"/>
      <c r="E82" s="10" t="s">
        <v>5</v>
      </c>
      <c r="F82" s="6" t="s">
        <v>4</v>
      </c>
      <c r="G82" s="14">
        <v>2</v>
      </c>
      <c r="H82" s="14">
        <v>600</v>
      </c>
      <c r="I82" s="15">
        <f t="shared" si="1"/>
        <v>720</v>
      </c>
      <c r="J82" s="10" t="s">
        <v>182</v>
      </c>
    </row>
    <row r="83" spans="1:10" s="7" customFormat="1" ht="11.25">
      <c r="A83" s="11" t="s">
        <v>88</v>
      </c>
      <c r="B83" s="10" t="s">
        <v>304</v>
      </c>
      <c r="C83" s="10" t="s">
        <v>305</v>
      </c>
      <c r="D83" s="10"/>
      <c r="E83" s="10" t="s">
        <v>5</v>
      </c>
      <c r="F83" s="6" t="s">
        <v>4</v>
      </c>
      <c r="G83" s="14">
        <v>0</v>
      </c>
      <c r="H83" s="14">
        <v>6000</v>
      </c>
      <c r="I83" s="15">
        <f t="shared" si="1"/>
        <v>7200</v>
      </c>
      <c r="J83" s="10" t="s">
        <v>181</v>
      </c>
    </row>
    <row r="84" spans="1:10" s="7" customFormat="1" ht="11.25">
      <c r="A84" s="11" t="s">
        <v>89</v>
      </c>
      <c r="B84" s="10" t="s">
        <v>306</v>
      </c>
      <c r="C84" s="10" t="s">
        <v>307</v>
      </c>
      <c r="D84" s="10"/>
      <c r="E84" s="10" t="s">
        <v>5</v>
      </c>
      <c r="F84" s="6" t="s">
        <v>4</v>
      </c>
      <c r="G84" s="14">
        <v>2</v>
      </c>
      <c r="H84" s="14">
        <v>1500</v>
      </c>
      <c r="I84" s="15">
        <f t="shared" si="1"/>
        <v>1800</v>
      </c>
      <c r="J84" s="10" t="s">
        <v>182</v>
      </c>
    </row>
    <row r="85" spans="1:10" s="7" customFormat="1" ht="11.25">
      <c r="A85" s="11" t="s">
        <v>90</v>
      </c>
      <c r="B85" s="10" t="s">
        <v>308</v>
      </c>
      <c r="C85" s="10" t="s">
        <v>309</v>
      </c>
      <c r="D85" s="10"/>
      <c r="E85" s="10" t="s">
        <v>5</v>
      </c>
      <c r="F85" s="6" t="s">
        <v>4</v>
      </c>
      <c r="G85" s="14">
        <v>4</v>
      </c>
      <c r="H85" s="14">
        <v>3000</v>
      </c>
      <c r="I85" s="15">
        <f t="shared" si="1"/>
        <v>3600</v>
      </c>
      <c r="J85" s="10" t="s">
        <v>182</v>
      </c>
    </row>
    <row r="86" spans="1:10" s="7" customFormat="1" ht="11.25">
      <c r="A86" s="11" t="s">
        <v>91</v>
      </c>
      <c r="B86" s="10" t="s">
        <v>159</v>
      </c>
      <c r="C86" s="10" t="s">
        <v>160</v>
      </c>
      <c r="D86" s="10"/>
      <c r="E86" s="10" t="s">
        <v>5</v>
      </c>
      <c r="F86" s="6" t="s">
        <v>4</v>
      </c>
      <c r="G86" s="14">
        <v>2</v>
      </c>
      <c r="H86" s="14">
        <v>500</v>
      </c>
      <c r="I86" s="15">
        <f t="shared" si="1"/>
        <v>600</v>
      </c>
      <c r="J86" s="10" t="s">
        <v>182</v>
      </c>
    </row>
    <row r="87" spans="1:10" s="7" customFormat="1" ht="11.25">
      <c r="A87" s="11" t="s">
        <v>92</v>
      </c>
      <c r="B87" s="10" t="s">
        <v>310</v>
      </c>
      <c r="C87" s="10" t="s">
        <v>311</v>
      </c>
      <c r="D87" s="10"/>
      <c r="E87" s="10" t="s">
        <v>5</v>
      </c>
      <c r="F87" s="6" t="s">
        <v>4</v>
      </c>
      <c r="G87" s="14">
        <v>0</v>
      </c>
      <c r="H87" s="14">
        <v>3500</v>
      </c>
      <c r="I87" s="15">
        <f t="shared" si="1"/>
        <v>4200</v>
      </c>
      <c r="J87" s="10" t="s">
        <v>181</v>
      </c>
    </row>
    <row r="88" spans="1:10" s="7" customFormat="1" ht="11.25">
      <c r="A88" s="11" t="s">
        <v>93</v>
      </c>
      <c r="B88" s="10" t="s">
        <v>312</v>
      </c>
      <c r="C88" s="10" t="s">
        <v>313</v>
      </c>
      <c r="D88" s="10"/>
      <c r="E88" s="10" t="s">
        <v>5</v>
      </c>
      <c r="F88" s="6" t="s">
        <v>4</v>
      </c>
      <c r="G88" s="14">
        <v>0</v>
      </c>
      <c r="H88" s="14">
        <v>3500</v>
      </c>
      <c r="I88" s="15">
        <f t="shared" si="1"/>
        <v>4200</v>
      </c>
      <c r="J88" s="10" t="s">
        <v>181</v>
      </c>
    </row>
    <row r="89" spans="1:10" s="7" customFormat="1" ht="11.25">
      <c r="A89" s="11" t="s">
        <v>94</v>
      </c>
      <c r="B89" s="10" t="s">
        <v>314</v>
      </c>
      <c r="C89" s="10" t="s">
        <v>315</v>
      </c>
      <c r="D89" s="10"/>
      <c r="E89" s="10" t="s">
        <v>5</v>
      </c>
      <c r="F89" s="6" t="s">
        <v>4</v>
      </c>
      <c r="G89" s="14">
        <v>0</v>
      </c>
      <c r="H89" s="14">
        <v>3000</v>
      </c>
      <c r="I89" s="15">
        <f t="shared" si="1"/>
        <v>3600</v>
      </c>
      <c r="J89" s="10" t="s">
        <v>181</v>
      </c>
    </row>
    <row r="90" spans="1:10" s="7" customFormat="1" ht="11.25">
      <c r="A90" s="11" t="s">
        <v>95</v>
      </c>
      <c r="B90" s="10" t="s">
        <v>316</v>
      </c>
      <c r="C90" s="10" t="s">
        <v>317</v>
      </c>
      <c r="D90" s="10"/>
      <c r="E90" s="10" t="s">
        <v>5</v>
      </c>
      <c r="F90" s="6" t="s">
        <v>4</v>
      </c>
      <c r="G90" s="14">
        <v>6</v>
      </c>
      <c r="H90" s="14">
        <v>5000</v>
      </c>
      <c r="I90" s="15">
        <f t="shared" si="1"/>
        <v>6000</v>
      </c>
      <c r="J90" s="10" t="s">
        <v>182</v>
      </c>
    </row>
    <row r="91" spans="1:10" s="7" customFormat="1" ht="11.25">
      <c r="A91" s="11" t="s">
        <v>96</v>
      </c>
      <c r="B91" s="10" t="s">
        <v>318</v>
      </c>
      <c r="C91" s="10" t="s">
        <v>319</v>
      </c>
      <c r="D91" s="10"/>
      <c r="E91" s="10" t="s">
        <v>5</v>
      </c>
      <c r="F91" s="6" t="s">
        <v>4</v>
      </c>
      <c r="G91" s="14">
        <v>0</v>
      </c>
      <c r="H91" s="14">
        <v>5000</v>
      </c>
      <c r="I91" s="15">
        <f t="shared" si="1"/>
        <v>6000</v>
      </c>
      <c r="J91" s="10" t="s">
        <v>181</v>
      </c>
    </row>
    <row r="92" spans="1:10" s="7" customFormat="1" ht="11.25">
      <c r="A92" s="11" t="s">
        <v>97</v>
      </c>
      <c r="B92" s="10" t="s">
        <v>320</v>
      </c>
      <c r="C92" s="10" t="s">
        <v>321</v>
      </c>
      <c r="D92" s="10"/>
      <c r="E92" s="10" t="s">
        <v>5</v>
      </c>
      <c r="F92" s="6" t="s">
        <v>4</v>
      </c>
      <c r="G92" s="14">
        <v>2</v>
      </c>
      <c r="H92" s="14">
        <v>1500</v>
      </c>
      <c r="I92" s="15">
        <f t="shared" si="1"/>
        <v>1800</v>
      </c>
      <c r="J92" s="10" t="s">
        <v>182</v>
      </c>
    </row>
    <row r="93" spans="1:10" s="7" customFormat="1" ht="11.25">
      <c r="A93" s="11" t="s">
        <v>98</v>
      </c>
      <c r="B93" s="10" t="s">
        <v>322</v>
      </c>
      <c r="C93" s="10" t="s">
        <v>323</v>
      </c>
      <c r="D93" s="10"/>
      <c r="E93" s="10" t="s">
        <v>5</v>
      </c>
      <c r="F93" s="6" t="s">
        <v>4</v>
      </c>
      <c r="G93" s="14">
        <v>4</v>
      </c>
      <c r="H93" s="14">
        <v>1500</v>
      </c>
      <c r="I93" s="15">
        <f t="shared" si="1"/>
        <v>1800</v>
      </c>
      <c r="J93" s="10" t="s">
        <v>182</v>
      </c>
    </row>
    <row r="94" spans="1:10" s="7" customFormat="1" ht="11.25">
      <c r="A94" s="11" t="s">
        <v>99</v>
      </c>
      <c r="B94" s="10" t="s">
        <v>324</v>
      </c>
      <c r="C94" s="10" t="s">
        <v>325</v>
      </c>
      <c r="D94" s="10"/>
      <c r="E94" s="10" t="s">
        <v>5</v>
      </c>
      <c r="F94" s="6" t="s">
        <v>4</v>
      </c>
      <c r="G94" s="14">
        <v>3</v>
      </c>
      <c r="H94" s="14">
        <v>8500</v>
      </c>
      <c r="I94" s="15">
        <f t="shared" si="1"/>
        <v>10200</v>
      </c>
      <c r="J94" s="10" t="s">
        <v>182</v>
      </c>
    </row>
    <row r="95" spans="1:10" s="7" customFormat="1" ht="11.25">
      <c r="A95" s="11" t="s">
        <v>100</v>
      </c>
      <c r="B95" s="10" t="s">
        <v>326</v>
      </c>
      <c r="C95" s="10" t="s">
        <v>327</v>
      </c>
      <c r="D95" s="10"/>
      <c r="E95" s="10" t="s">
        <v>5</v>
      </c>
      <c r="F95" s="6" t="s">
        <v>4</v>
      </c>
      <c r="G95" s="14">
        <v>12</v>
      </c>
      <c r="H95" s="14">
        <v>1500</v>
      </c>
      <c r="I95" s="15">
        <f t="shared" si="1"/>
        <v>1800</v>
      </c>
      <c r="J95" s="10" t="s">
        <v>182</v>
      </c>
    </row>
    <row r="96" spans="1:10" s="7" customFormat="1" ht="11.25">
      <c r="A96" s="11" t="s">
        <v>101</v>
      </c>
      <c r="B96" s="10" t="s">
        <v>328</v>
      </c>
      <c r="C96" s="10" t="s">
        <v>178</v>
      </c>
      <c r="D96" s="10"/>
      <c r="E96" s="10" t="s">
        <v>5</v>
      </c>
      <c r="F96" s="6" t="s">
        <v>4</v>
      </c>
      <c r="G96" s="14">
        <v>5</v>
      </c>
      <c r="H96" s="14">
        <v>6500</v>
      </c>
      <c r="I96" s="15">
        <f t="shared" si="1"/>
        <v>7800</v>
      </c>
      <c r="J96" s="10" t="s">
        <v>182</v>
      </c>
    </row>
    <row r="97" spans="1:10" s="7" customFormat="1" ht="11.25">
      <c r="A97" s="11" t="s">
        <v>102</v>
      </c>
      <c r="B97" s="10" t="s">
        <v>329</v>
      </c>
      <c r="C97" s="10" t="s">
        <v>330</v>
      </c>
      <c r="D97" s="10"/>
      <c r="E97" s="10" t="s">
        <v>5</v>
      </c>
      <c r="F97" s="6" t="s">
        <v>4</v>
      </c>
      <c r="G97" s="14">
        <v>20</v>
      </c>
      <c r="H97" s="14">
        <v>5000</v>
      </c>
      <c r="I97" s="15">
        <f t="shared" si="1"/>
        <v>6000</v>
      </c>
      <c r="J97" s="10" t="s">
        <v>182</v>
      </c>
    </row>
    <row r="98" spans="1:10" s="7" customFormat="1" ht="11.25">
      <c r="A98" s="11" t="s">
        <v>103</v>
      </c>
      <c r="B98" s="10" t="s">
        <v>162</v>
      </c>
      <c r="C98" s="10" t="s">
        <v>331</v>
      </c>
      <c r="D98" s="10"/>
      <c r="E98" s="10" t="s">
        <v>5</v>
      </c>
      <c r="F98" s="6" t="s">
        <v>4</v>
      </c>
      <c r="G98" s="14">
        <v>20</v>
      </c>
      <c r="H98" s="14">
        <v>5000</v>
      </c>
      <c r="I98" s="15">
        <f t="shared" si="1"/>
        <v>6000</v>
      </c>
      <c r="J98" s="10" t="s">
        <v>182</v>
      </c>
    </row>
    <row r="99" spans="1:10" s="7" customFormat="1" ht="11.25">
      <c r="A99" s="11" t="s">
        <v>104</v>
      </c>
      <c r="B99" s="10" t="s">
        <v>163</v>
      </c>
      <c r="C99" s="10" t="s">
        <v>332</v>
      </c>
      <c r="D99" s="10"/>
      <c r="E99" s="10" t="s">
        <v>5</v>
      </c>
      <c r="F99" s="6" t="s">
        <v>4</v>
      </c>
      <c r="G99" s="14">
        <v>20</v>
      </c>
      <c r="H99" s="14">
        <v>5000</v>
      </c>
      <c r="I99" s="15">
        <f t="shared" si="1"/>
        <v>6000</v>
      </c>
      <c r="J99" s="10" t="s">
        <v>182</v>
      </c>
    </row>
    <row r="100" spans="1:10" s="7" customFormat="1" ht="11.25">
      <c r="A100" s="11" t="s">
        <v>105</v>
      </c>
      <c r="B100" s="10" t="s">
        <v>333</v>
      </c>
      <c r="C100" s="10" t="s">
        <v>334</v>
      </c>
      <c r="D100" s="10"/>
      <c r="E100" s="10" t="s">
        <v>5</v>
      </c>
      <c r="F100" s="6" t="s">
        <v>4</v>
      </c>
      <c r="G100" s="14">
        <v>1</v>
      </c>
      <c r="H100" s="14">
        <v>2000</v>
      </c>
      <c r="I100" s="15">
        <f t="shared" si="1"/>
        <v>2400</v>
      </c>
      <c r="J100" s="10" t="s">
        <v>182</v>
      </c>
    </row>
    <row r="101" spans="1:10" s="7" customFormat="1" ht="11.25">
      <c r="A101" s="11" t="s">
        <v>106</v>
      </c>
      <c r="B101" s="10" t="s">
        <v>335</v>
      </c>
      <c r="C101" s="10" t="s">
        <v>336</v>
      </c>
      <c r="D101" s="10"/>
      <c r="E101" s="10" t="s">
        <v>5</v>
      </c>
      <c r="F101" s="6" t="s">
        <v>4</v>
      </c>
      <c r="G101" s="14">
        <v>20</v>
      </c>
      <c r="H101" s="14">
        <v>1500</v>
      </c>
      <c r="I101" s="15">
        <f t="shared" si="1"/>
        <v>1800</v>
      </c>
      <c r="J101" s="10" t="s">
        <v>182</v>
      </c>
    </row>
    <row r="102" spans="1:10" s="7" customFormat="1" ht="11.25">
      <c r="A102" s="11" t="s">
        <v>107</v>
      </c>
      <c r="B102" s="10" t="s">
        <v>152</v>
      </c>
      <c r="C102" s="10" t="s">
        <v>337</v>
      </c>
      <c r="D102" s="10"/>
      <c r="E102" s="10" t="s">
        <v>5</v>
      </c>
      <c r="F102" s="6" t="s">
        <v>4</v>
      </c>
      <c r="G102" s="14">
        <v>2</v>
      </c>
      <c r="H102" s="14">
        <v>3000</v>
      </c>
      <c r="I102" s="15">
        <f t="shared" si="1"/>
        <v>3600</v>
      </c>
      <c r="J102" s="10" t="s">
        <v>182</v>
      </c>
    </row>
    <row r="103" spans="1:10" s="7" customFormat="1" ht="11.25">
      <c r="A103" s="11" t="s">
        <v>108</v>
      </c>
      <c r="B103" s="10" t="s">
        <v>153</v>
      </c>
      <c r="C103" s="10" t="s">
        <v>338</v>
      </c>
      <c r="D103" s="10"/>
      <c r="E103" s="10" t="s">
        <v>5</v>
      </c>
      <c r="F103" s="6" t="s">
        <v>4</v>
      </c>
      <c r="G103" s="14">
        <v>0</v>
      </c>
      <c r="H103" s="14">
        <v>11000</v>
      </c>
      <c r="I103" s="15">
        <f t="shared" si="1"/>
        <v>13200</v>
      </c>
      <c r="J103" s="10" t="s">
        <v>181</v>
      </c>
    </row>
    <row r="104" spans="1:10" s="7" customFormat="1" ht="11.25">
      <c r="A104" s="11" t="s">
        <v>109</v>
      </c>
      <c r="B104" s="10" t="s">
        <v>339</v>
      </c>
      <c r="C104" s="10" t="s">
        <v>340</v>
      </c>
      <c r="D104" s="10"/>
      <c r="E104" s="10" t="s">
        <v>5</v>
      </c>
      <c r="F104" s="6" t="s">
        <v>4</v>
      </c>
      <c r="G104" s="14">
        <v>6</v>
      </c>
      <c r="H104" s="14">
        <v>1500</v>
      </c>
      <c r="I104" s="15">
        <f t="shared" si="1"/>
        <v>1800</v>
      </c>
      <c r="J104" s="10" t="s">
        <v>182</v>
      </c>
    </row>
    <row r="105" spans="1:10" s="7" customFormat="1" ht="11.25">
      <c r="A105" s="11" t="s">
        <v>110</v>
      </c>
      <c r="B105" s="10" t="s">
        <v>339</v>
      </c>
      <c r="C105" s="10" t="s">
        <v>341</v>
      </c>
      <c r="D105" s="10"/>
      <c r="E105" s="10" t="s">
        <v>5</v>
      </c>
      <c r="F105" s="6" t="s">
        <v>4</v>
      </c>
      <c r="G105" s="14">
        <v>6</v>
      </c>
      <c r="H105" s="14">
        <v>2300</v>
      </c>
      <c r="I105" s="15">
        <f t="shared" si="1"/>
        <v>2760</v>
      </c>
      <c r="J105" s="10" t="s">
        <v>182</v>
      </c>
    </row>
    <row r="106" spans="1:10" s="7" customFormat="1" ht="11.25">
      <c r="A106" s="11" t="s">
        <v>111</v>
      </c>
      <c r="B106" s="10" t="s">
        <v>342</v>
      </c>
      <c r="C106" s="10" t="s">
        <v>343</v>
      </c>
      <c r="D106" s="10"/>
      <c r="E106" s="10" t="s">
        <v>5</v>
      </c>
      <c r="F106" s="6" t="s">
        <v>4</v>
      </c>
      <c r="G106" s="14">
        <v>10</v>
      </c>
      <c r="H106" s="14">
        <v>800</v>
      </c>
      <c r="I106" s="15">
        <f t="shared" si="1"/>
        <v>960</v>
      </c>
      <c r="J106" s="10" t="s">
        <v>182</v>
      </c>
    </row>
    <row r="107" spans="1:10" s="7" customFormat="1" ht="11.25">
      <c r="A107" s="11" t="s">
        <v>112</v>
      </c>
      <c r="B107" s="10" t="s">
        <v>344</v>
      </c>
      <c r="C107" s="10" t="s">
        <v>345</v>
      </c>
      <c r="D107" s="10"/>
      <c r="E107" s="10" t="s">
        <v>5</v>
      </c>
      <c r="F107" s="6" t="s">
        <v>4</v>
      </c>
      <c r="G107" s="14">
        <v>2</v>
      </c>
      <c r="H107" s="14">
        <v>500</v>
      </c>
      <c r="I107" s="15">
        <f t="shared" si="1"/>
        <v>600</v>
      </c>
      <c r="J107" s="10" t="s">
        <v>182</v>
      </c>
    </row>
    <row r="108" spans="1:10" s="7" customFormat="1" ht="11.25">
      <c r="A108" s="11" t="s">
        <v>113</v>
      </c>
      <c r="B108" s="10" t="s">
        <v>346</v>
      </c>
      <c r="C108" s="10" t="s">
        <v>347</v>
      </c>
      <c r="D108" s="10"/>
      <c r="E108" s="10" t="s">
        <v>5</v>
      </c>
      <c r="F108" s="6" t="s">
        <v>4</v>
      </c>
      <c r="G108" s="14">
        <v>100</v>
      </c>
      <c r="H108" s="14">
        <v>300</v>
      </c>
      <c r="I108" s="15">
        <f t="shared" si="1"/>
        <v>360</v>
      </c>
      <c r="J108" s="10" t="s">
        <v>182</v>
      </c>
    </row>
    <row r="109" spans="1:10" s="7" customFormat="1" ht="11.25">
      <c r="A109" s="11" t="s">
        <v>114</v>
      </c>
      <c r="B109" s="10" t="s">
        <v>165</v>
      </c>
      <c r="C109" s="10" t="s">
        <v>166</v>
      </c>
      <c r="D109" s="10"/>
      <c r="E109" s="10" t="s">
        <v>5</v>
      </c>
      <c r="F109" s="6" t="s">
        <v>4</v>
      </c>
      <c r="G109" s="14">
        <v>600</v>
      </c>
      <c r="H109" s="14">
        <v>500</v>
      </c>
      <c r="I109" s="15">
        <f t="shared" si="1"/>
        <v>600</v>
      </c>
      <c r="J109" s="10" t="s">
        <v>182</v>
      </c>
    </row>
    <row r="110" spans="1:10" s="7" customFormat="1" ht="11.25">
      <c r="A110" s="11" t="s">
        <v>115</v>
      </c>
      <c r="B110" s="10" t="s">
        <v>77</v>
      </c>
      <c r="C110" s="10" t="s">
        <v>167</v>
      </c>
      <c r="D110" s="10"/>
      <c r="E110" s="10" t="s">
        <v>5</v>
      </c>
      <c r="F110" s="6" t="s">
        <v>4</v>
      </c>
      <c r="G110" s="14">
        <v>200</v>
      </c>
      <c r="H110" s="14">
        <v>300</v>
      </c>
      <c r="I110" s="15">
        <f t="shared" si="1"/>
        <v>360</v>
      </c>
      <c r="J110" s="10" t="s">
        <v>182</v>
      </c>
    </row>
    <row r="111" spans="1:10" s="7" customFormat="1" ht="11.25">
      <c r="A111" s="11" t="s">
        <v>116</v>
      </c>
      <c r="B111" s="10" t="s">
        <v>348</v>
      </c>
      <c r="C111" s="10" t="s">
        <v>349</v>
      </c>
      <c r="D111" s="10"/>
      <c r="E111" s="10" t="s">
        <v>5</v>
      </c>
      <c r="F111" s="6" t="s">
        <v>4</v>
      </c>
      <c r="G111" s="14">
        <v>0</v>
      </c>
      <c r="H111" s="14">
        <v>3000</v>
      </c>
      <c r="I111" s="15">
        <f t="shared" si="1"/>
        <v>3600</v>
      </c>
      <c r="J111" s="10" t="s">
        <v>181</v>
      </c>
    </row>
    <row r="112" spans="1:10" s="7" customFormat="1" ht="11.25">
      <c r="A112" s="11" t="s">
        <v>117</v>
      </c>
      <c r="B112" s="10" t="s">
        <v>350</v>
      </c>
      <c r="C112" s="10" t="s">
        <v>351</v>
      </c>
      <c r="D112" s="10"/>
      <c r="E112" s="10" t="s">
        <v>5</v>
      </c>
      <c r="F112" s="6" t="s">
        <v>4</v>
      </c>
      <c r="G112" s="14">
        <v>0</v>
      </c>
      <c r="H112" s="14">
        <v>3000</v>
      </c>
      <c r="I112" s="15">
        <f t="shared" si="1"/>
        <v>3600</v>
      </c>
      <c r="J112" s="10" t="s">
        <v>181</v>
      </c>
    </row>
    <row r="113" spans="1:10" s="7" customFormat="1" ht="11.25">
      <c r="A113" s="11" t="s">
        <v>118</v>
      </c>
      <c r="B113" s="10" t="s">
        <v>352</v>
      </c>
      <c r="C113" s="10" t="s">
        <v>353</v>
      </c>
      <c r="D113" s="10"/>
      <c r="E113" s="10" t="s">
        <v>5</v>
      </c>
      <c r="F113" s="6" t="s">
        <v>4</v>
      </c>
      <c r="G113" s="14">
        <v>6</v>
      </c>
      <c r="H113" s="14">
        <v>1000</v>
      </c>
      <c r="I113" s="15">
        <f t="shared" si="1"/>
        <v>1200</v>
      </c>
      <c r="J113" s="10" t="s">
        <v>182</v>
      </c>
    </row>
    <row r="114" spans="1:10" s="7" customFormat="1" ht="11.25">
      <c r="A114" s="11" t="s">
        <v>119</v>
      </c>
      <c r="B114" s="10" t="s">
        <v>354</v>
      </c>
      <c r="C114" s="10" t="s">
        <v>355</v>
      </c>
      <c r="D114" s="10"/>
      <c r="E114" s="10" t="s">
        <v>5</v>
      </c>
      <c r="F114" s="6" t="s">
        <v>4</v>
      </c>
      <c r="G114" s="14">
        <v>5</v>
      </c>
      <c r="H114" s="14">
        <v>8000</v>
      </c>
      <c r="I114" s="15">
        <f t="shared" si="1"/>
        <v>9600</v>
      </c>
      <c r="J114" s="10" t="s">
        <v>182</v>
      </c>
    </row>
    <row r="115" spans="1:10" s="7" customFormat="1" ht="11.25">
      <c r="A115" s="11" t="s">
        <v>120</v>
      </c>
      <c r="B115" s="10" t="s">
        <v>356</v>
      </c>
      <c r="C115" s="10" t="s">
        <v>357</v>
      </c>
      <c r="D115" s="10"/>
      <c r="E115" s="10" t="s">
        <v>5</v>
      </c>
      <c r="F115" s="6" t="s">
        <v>4</v>
      </c>
      <c r="G115" s="14">
        <v>1</v>
      </c>
      <c r="H115" s="14">
        <v>8000</v>
      </c>
      <c r="I115" s="15">
        <f t="shared" si="1"/>
        <v>9600</v>
      </c>
      <c r="J115" s="10" t="s">
        <v>182</v>
      </c>
    </row>
    <row r="116" spans="1:10" s="7" customFormat="1" ht="11.25">
      <c r="A116" s="11" t="s">
        <v>121</v>
      </c>
      <c r="B116" s="10" t="s">
        <v>358</v>
      </c>
      <c r="C116" s="10" t="s">
        <v>359</v>
      </c>
      <c r="D116" s="10"/>
      <c r="E116" s="10" t="s">
        <v>5</v>
      </c>
      <c r="F116" s="6" t="s">
        <v>4</v>
      </c>
      <c r="G116" s="14">
        <v>12</v>
      </c>
      <c r="H116" s="14">
        <v>500</v>
      </c>
      <c r="I116" s="15">
        <f t="shared" si="1"/>
        <v>600</v>
      </c>
      <c r="J116" s="10" t="s">
        <v>182</v>
      </c>
    </row>
    <row r="117" spans="1:10" s="7" customFormat="1" ht="11.25">
      <c r="A117" s="11" t="s">
        <v>122</v>
      </c>
      <c r="B117" s="10" t="s">
        <v>360</v>
      </c>
      <c r="C117" s="10" t="s">
        <v>361</v>
      </c>
      <c r="D117" s="10"/>
      <c r="E117" s="10" t="s">
        <v>5</v>
      </c>
      <c r="F117" s="6" t="s">
        <v>4</v>
      </c>
      <c r="G117" s="14">
        <v>1</v>
      </c>
      <c r="H117" s="14">
        <v>1100</v>
      </c>
      <c r="I117" s="15">
        <f t="shared" si="1"/>
        <v>1320</v>
      </c>
      <c r="J117" s="10" t="s">
        <v>182</v>
      </c>
    </row>
    <row r="118" spans="1:10" s="7" customFormat="1" ht="11.25">
      <c r="A118" s="11" t="s">
        <v>123</v>
      </c>
      <c r="B118" s="10" t="s">
        <v>362</v>
      </c>
      <c r="C118" s="10" t="s">
        <v>363</v>
      </c>
      <c r="D118" s="10"/>
      <c r="E118" s="10" t="s">
        <v>5</v>
      </c>
      <c r="F118" s="6" t="s">
        <v>4</v>
      </c>
      <c r="G118" s="14">
        <v>1</v>
      </c>
      <c r="H118" s="14">
        <v>13000</v>
      </c>
      <c r="I118" s="15">
        <f t="shared" si="1"/>
        <v>15600</v>
      </c>
      <c r="J118" s="10" t="s">
        <v>182</v>
      </c>
    </row>
    <row r="119" spans="1:10" s="7" customFormat="1" ht="11.25">
      <c r="A119" s="11" t="s">
        <v>124</v>
      </c>
      <c r="B119" s="10" t="s">
        <v>168</v>
      </c>
      <c r="C119" s="10" t="s">
        <v>169</v>
      </c>
      <c r="D119" s="10"/>
      <c r="E119" s="10" t="s">
        <v>5</v>
      </c>
      <c r="F119" s="6" t="s">
        <v>4</v>
      </c>
      <c r="G119" s="14">
        <v>1</v>
      </c>
      <c r="H119" s="14">
        <v>9900</v>
      </c>
      <c r="I119" s="15">
        <f t="shared" si="1"/>
        <v>11880</v>
      </c>
      <c r="J119" s="10" t="s">
        <v>182</v>
      </c>
    </row>
    <row r="120" spans="1:10" s="7" customFormat="1" ht="11.25">
      <c r="A120" s="11" t="s">
        <v>125</v>
      </c>
      <c r="B120" s="10" t="s">
        <v>364</v>
      </c>
      <c r="C120" s="10" t="s">
        <v>365</v>
      </c>
      <c r="D120" s="10"/>
      <c r="E120" s="10" t="s">
        <v>5</v>
      </c>
      <c r="F120" s="6" t="s">
        <v>4</v>
      </c>
      <c r="G120" s="14">
        <v>0</v>
      </c>
      <c r="H120" s="14">
        <v>2000</v>
      </c>
      <c r="I120" s="15">
        <f t="shared" si="1"/>
        <v>2400</v>
      </c>
      <c r="J120" s="10" t="s">
        <v>181</v>
      </c>
    </row>
    <row r="121" spans="1:10" s="7" customFormat="1" ht="11.25">
      <c r="A121" s="11" t="s">
        <v>126</v>
      </c>
      <c r="B121" s="10" t="s">
        <v>366</v>
      </c>
      <c r="C121" s="10" t="s">
        <v>367</v>
      </c>
      <c r="D121" s="10"/>
      <c r="E121" s="10" t="s">
        <v>5</v>
      </c>
      <c r="F121" s="6" t="s">
        <v>4</v>
      </c>
      <c r="G121" s="14">
        <v>100</v>
      </c>
      <c r="H121" s="14">
        <v>200</v>
      </c>
      <c r="I121" s="15">
        <f t="shared" si="1"/>
        <v>240</v>
      </c>
      <c r="J121" s="10" t="s">
        <v>182</v>
      </c>
    </row>
    <row r="122" spans="1:10" s="7" customFormat="1" ht="11.25">
      <c r="A122" s="11" t="s">
        <v>127</v>
      </c>
      <c r="B122" s="10" t="s">
        <v>368</v>
      </c>
      <c r="C122" s="10" t="s">
        <v>369</v>
      </c>
      <c r="D122" s="10"/>
      <c r="E122" s="10" t="s">
        <v>5</v>
      </c>
      <c r="F122" s="6" t="s">
        <v>4</v>
      </c>
      <c r="G122" s="14">
        <v>24</v>
      </c>
      <c r="H122" s="14">
        <v>800</v>
      </c>
      <c r="I122" s="15">
        <f t="shared" si="1"/>
        <v>960</v>
      </c>
      <c r="J122" s="10" t="s">
        <v>182</v>
      </c>
    </row>
    <row r="123" spans="1:10" s="7" customFormat="1" ht="11.25">
      <c r="A123" s="11" t="s">
        <v>128</v>
      </c>
      <c r="B123" s="10" t="s">
        <v>170</v>
      </c>
      <c r="C123" s="10" t="s">
        <v>171</v>
      </c>
      <c r="D123" s="10"/>
      <c r="E123" s="10" t="s">
        <v>5</v>
      </c>
      <c r="F123" s="6" t="s">
        <v>4</v>
      </c>
      <c r="G123" s="14">
        <v>300</v>
      </c>
      <c r="H123" s="14">
        <v>200</v>
      </c>
      <c r="I123" s="15">
        <f t="shared" si="1"/>
        <v>240</v>
      </c>
      <c r="J123" s="10" t="s">
        <v>182</v>
      </c>
    </row>
    <row r="124" spans="1:10" s="7" customFormat="1" ht="11.25">
      <c r="A124" s="11" t="s">
        <v>129</v>
      </c>
      <c r="B124" s="10" t="s">
        <v>370</v>
      </c>
      <c r="C124" s="10" t="s">
        <v>172</v>
      </c>
      <c r="D124" s="10"/>
      <c r="E124" s="10" t="s">
        <v>5</v>
      </c>
      <c r="F124" s="6" t="s">
        <v>4</v>
      </c>
      <c r="G124" s="14">
        <v>100</v>
      </c>
      <c r="H124" s="14">
        <v>300</v>
      </c>
      <c r="I124" s="15">
        <f t="shared" si="1"/>
        <v>360</v>
      </c>
      <c r="J124" s="10" t="s">
        <v>182</v>
      </c>
    </row>
    <row r="125" spans="1:10" s="7" customFormat="1" ht="11.25">
      <c r="A125" s="11" t="s">
        <v>130</v>
      </c>
      <c r="B125" s="10" t="s">
        <v>371</v>
      </c>
      <c r="C125" s="10" t="s">
        <v>372</v>
      </c>
      <c r="D125" s="10"/>
      <c r="E125" s="10" t="s">
        <v>5</v>
      </c>
      <c r="F125" s="6" t="s">
        <v>4</v>
      </c>
      <c r="G125" s="14">
        <v>2</v>
      </c>
      <c r="H125" s="14">
        <v>20000</v>
      </c>
      <c r="I125" s="15">
        <f t="shared" si="1"/>
        <v>24000</v>
      </c>
      <c r="J125" s="10" t="s">
        <v>182</v>
      </c>
    </row>
    <row r="126" spans="1:10" s="7" customFormat="1" ht="11.25">
      <c r="A126" s="11" t="s">
        <v>131</v>
      </c>
      <c r="B126" s="10" t="s">
        <v>373</v>
      </c>
      <c r="C126" s="10" t="s">
        <v>374</v>
      </c>
      <c r="D126" s="10"/>
      <c r="E126" s="10" t="s">
        <v>5</v>
      </c>
      <c r="F126" s="6" t="s">
        <v>4</v>
      </c>
      <c r="G126" s="14">
        <v>1</v>
      </c>
      <c r="H126" s="14">
        <v>30000</v>
      </c>
      <c r="I126" s="15">
        <f t="shared" si="1"/>
        <v>36000</v>
      </c>
      <c r="J126" s="10" t="s">
        <v>182</v>
      </c>
    </row>
    <row r="127" spans="1:10" s="7" customFormat="1" ht="11.25">
      <c r="A127" s="11" t="s">
        <v>132</v>
      </c>
      <c r="B127" s="10" t="s">
        <v>375</v>
      </c>
      <c r="C127" s="10" t="s">
        <v>376</v>
      </c>
      <c r="D127" s="10"/>
      <c r="E127" s="10" t="s">
        <v>5</v>
      </c>
      <c r="F127" s="6" t="s">
        <v>4</v>
      </c>
      <c r="G127" s="14">
        <v>1</v>
      </c>
      <c r="H127" s="14">
        <v>10000</v>
      </c>
      <c r="I127" s="15">
        <f t="shared" si="1"/>
        <v>12000</v>
      </c>
      <c r="J127" s="10" t="s">
        <v>182</v>
      </c>
    </row>
    <row r="128" spans="1:10" s="7" customFormat="1" ht="11.25">
      <c r="A128" s="11" t="s">
        <v>133</v>
      </c>
      <c r="B128" s="10" t="s">
        <v>377</v>
      </c>
      <c r="C128" s="10" t="s">
        <v>378</v>
      </c>
      <c r="D128" s="10"/>
      <c r="E128" s="10" t="s">
        <v>5</v>
      </c>
      <c r="F128" s="6" t="s">
        <v>4</v>
      </c>
      <c r="G128" s="14">
        <v>1</v>
      </c>
      <c r="H128" s="14">
        <v>8000</v>
      </c>
      <c r="I128" s="15">
        <f t="shared" si="1"/>
        <v>9600</v>
      </c>
      <c r="J128" s="10" t="s">
        <v>182</v>
      </c>
    </row>
    <row r="129" spans="1:10" s="7" customFormat="1" ht="11.25">
      <c r="A129" s="11" t="s">
        <v>134</v>
      </c>
      <c r="B129" s="10" t="s">
        <v>379</v>
      </c>
      <c r="C129" s="10" t="s">
        <v>380</v>
      </c>
      <c r="D129" s="10"/>
      <c r="E129" s="10" t="s">
        <v>5</v>
      </c>
      <c r="F129" s="6" t="s">
        <v>4</v>
      </c>
      <c r="G129" s="14">
        <v>1</v>
      </c>
      <c r="H129" s="14">
        <v>30000</v>
      </c>
      <c r="I129" s="15">
        <f t="shared" si="1"/>
        <v>36000</v>
      </c>
      <c r="J129" s="10" t="s">
        <v>182</v>
      </c>
    </row>
    <row r="130" spans="1:10" s="7" customFormat="1" ht="11.25">
      <c r="A130" s="11" t="s">
        <v>135</v>
      </c>
      <c r="B130" s="10" t="s">
        <v>381</v>
      </c>
      <c r="C130" s="10" t="s">
        <v>382</v>
      </c>
      <c r="D130" s="10"/>
      <c r="E130" s="10" t="s">
        <v>5</v>
      </c>
      <c r="F130" s="6" t="s">
        <v>4</v>
      </c>
      <c r="G130" s="14">
        <v>1</v>
      </c>
      <c r="H130" s="14">
        <v>10000</v>
      </c>
      <c r="I130" s="15">
        <f t="shared" si="1"/>
        <v>12000</v>
      </c>
      <c r="J130" s="10" t="s">
        <v>182</v>
      </c>
    </row>
    <row r="131" spans="1:10" s="7" customFormat="1" ht="11.25">
      <c r="A131" s="11" t="s">
        <v>136</v>
      </c>
      <c r="B131" s="10" t="s">
        <v>173</v>
      </c>
      <c r="C131" s="10" t="s">
        <v>383</v>
      </c>
      <c r="D131" s="10"/>
      <c r="E131" s="10" t="s">
        <v>5</v>
      </c>
      <c r="F131" s="6" t="s">
        <v>4</v>
      </c>
      <c r="G131" s="14">
        <v>16</v>
      </c>
      <c r="H131" s="14">
        <v>1000</v>
      </c>
      <c r="I131" s="15">
        <f t="shared" si="1"/>
        <v>1200</v>
      </c>
      <c r="J131" s="10" t="s">
        <v>182</v>
      </c>
    </row>
    <row r="132" spans="1:10" s="7" customFormat="1" ht="11.25">
      <c r="A132" s="11" t="s">
        <v>137</v>
      </c>
      <c r="B132" s="10" t="s">
        <v>384</v>
      </c>
      <c r="C132" s="10" t="s">
        <v>385</v>
      </c>
      <c r="D132" s="10"/>
      <c r="E132" s="10" t="s">
        <v>5</v>
      </c>
      <c r="F132" s="6" t="s">
        <v>4</v>
      </c>
      <c r="G132" s="14">
        <v>6</v>
      </c>
      <c r="H132" s="14">
        <v>2000</v>
      </c>
      <c r="I132" s="15">
        <f t="shared" si="1"/>
        <v>2400</v>
      </c>
      <c r="J132" s="10" t="s">
        <v>182</v>
      </c>
    </row>
    <row r="133" spans="1:10" s="7" customFormat="1" ht="11.25">
      <c r="A133" s="11" t="s">
        <v>138</v>
      </c>
      <c r="B133" s="10" t="s">
        <v>386</v>
      </c>
      <c r="C133" s="10" t="s">
        <v>387</v>
      </c>
      <c r="D133" s="10"/>
      <c r="E133" s="10" t="s">
        <v>5</v>
      </c>
      <c r="F133" s="6" t="s">
        <v>4</v>
      </c>
      <c r="G133" s="14">
        <v>2</v>
      </c>
      <c r="H133" s="14">
        <v>3500</v>
      </c>
      <c r="I133" s="15">
        <f t="shared" si="1"/>
        <v>4200</v>
      </c>
      <c r="J133" s="10" t="s">
        <v>182</v>
      </c>
    </row>
    <row r="134" spans="1:10" s="7" customFormat="1" ht="11.25">
      <c r="A134" s="11" t="s">
        <v>139</v>
      </c>
      <c r="B134" s="10" t="s">
        <v>388</v>
      </c>
      <c r="C134" s="10" t="s">
        <v>389</v>
      </c>
      <c r="D134" s="10"/>
      <c r="E134" s="10" t="s">
        <v>5</v>
      </c>
      <c r="F134" s="6" t="s">
        <v>4</v>
      </c>
      <c r="G134" s="14">
        <v>2</v>
      </c>
      <c r="H134" s="14">
        <v>3500</v>
      </c>
      <c r="I134" s="15">
        <f t="shared" si="1"/>
        <v>4200</v>
      </c>
      <c r="J134" s="10" t="s">
        <v>182</v>
      </c>
    </row>
    <row r="135" spans="1:10" s="7" customFormat="1" ht="11.25">
      <c r="A135" s="11" t="s">
        <v>140</v>
      </c>
      <c r="B135" s="10" t="s">
        <v>390</v>
      </c>
      <c r="C135" s="10" t="s">
        <v>391</v>
      </c>
      <c r="D135" s="10"/>
      <c r="E135" s="10" t="s">
        <v>5</v>
      </c>
      <c r="F135" s="6" t="s">
        <v>4</v>
      </c>
      <c r="G135" s="14">
        <v>2</v>
      </c>
      <c r="H135" s="14">
        <v>2000</v>
      </c>
      <c r="I135" s="15">
        <f t="shared" si="1"/>
        <v>2400</v>
      </c>
      <c r="J135" s="10" t="s">
        <v>182</v>
      </c>
    </row>
    <row r="136" spans="1:10" s="7" customFormat="1" ht="11.25">
      <c r="A136" s="11" t="s">
        <v>141</v>
      </c>
      <c r="B136" s="10" t="s">
        <v>392</v>
      </c>
      <c r="C136" s="10" t="s">
        <v>393</v>
      </c>
      <c r="D136" s="10"/>
      <c r="E136" s="10" t="s">
        <v>5</v>
      </c>
      <c r="F136" s="6" t="s">
        <v>4</v>
      </c>
      <c r="G136" s="14">
        <v>2</v>
      </c>
      <c r="H136" s="14">
        <v>2000</v>
      </c>
      <c r="I136" s="15">
        <f t="shared" si="1"/>
        <v>2400</v>
      </c>
      <c r="J136" s="10" t="s">
        <v>182</v>
      </c>
    </row>
    <row r="137" spans="1:10" s="7" customFormat="1" ht="11.25">
      <c r="A137" s="11" t="s">
        <v>142</v>
      </c>
      <c r="B137" s="10" t="s">
        <v>394</v>
      </c>
      <c r="C137" s="10" t="s">
        <v>395</v>
      </c>
      <c r="D137" s="10"/>
      <c r="E137" s="10" t="s">
        <v>5</v>
      </c>
      <c r="F137" s="6" t="s">
        <v>4</v>
      </c>
      <c r="G137" s="14">
        <v>2</v>
      </c>
      <c r="H137" s="14">
        <v>8500</v>
      </c>
      <c r="I137" s="15">
        <f t="shared" si="1"/>
        <v>10200</v>
      </c>
      <c r="J137" s="10" t="s">
        <v>182</v>
      </c>
    </row>
    <row r="138" spans="1:10" s="7" customFormat="1" ht="11.25">
      <c r="A138" s="11" t="s">
        <v>143</v>
      </c>
      <c r="B138" s="10" t="s">
        <v>396</v>
      </c>
      <c r="C138" s="10" t="s">
        <v>397</v>
      </c>
      <c r="D138" s="10"/>
      <c r="E138" s="10" t="s">
        <v>5</v>
      </c>
      <c r="F138" s="6" t="s">
        <v>4</v>
      </c>
      <c r="G138" s="14">
        <v>1</v>
      </c>
      <c r="H138" s="14">
        <v>25000</v>
      </c>
      <c r="I138" s="15">
        <f t="shared" si="1"/>
        <v>30000</v>
      </c>
      <c r="J138" s="10" t="s">
        <v>182</v>
      </c>
    </row>
    <row r="139" spans="1:10" s="7" customFormat="1" ht="11.25">
      <c r="A139" s="11" t="s">
        <v>144</v>
      </c>
      <c r="B139" s="10" t="s">
        <v>398</v>
      </c>
      <c r="C139" s="10" t="s">
        <v>307</v>
      </c>
      <c r="D139" s="10"/>
      <c r="E139" s="10" t="s">
        <v>5</v>
      </c>
      <c r="F139" s="6" t="s">
        <v>4</v>
      </c>
      <c r="G139" s="14">
        <v>2</v>
      </c>
      <c r="H139" s="14">
        <v>300</v>
      </c>
      <c r="I139" s="15">
        <f t="shared" si="1"/>
        <v>360</v>
      </c>
      <c r="J139" s="10" t="s">
        <v>182</v>
      </c>
    </row>
    <row r="140" spans="1:10" s="7" customFormat="1" ht="11.25">
      <c r="A140" s="11" t="s">
        <v>145</v>
      </c>
      <c r="B140" s="10" t="s">
        <v>399</v>
      </c>
      <c r="C140" s="10" t="s">
        <v>400</v>
      </c>
      <c r="D140" s="10"/>
      <c r="E140" s="10" t="s">
        <v>5</v>
      </c>
      <c r="F140" s="6" t="s">
        <v>4</v>
      </c>
      <c r="G140" s="14">
        <v>5</v>
      </c>
      <c r="H140" s="14">
        <v>900</v>
      </c>
      <c r="I140" s="15">
        <f t="shared" si="1"/>
        <v>1080</v>
      </c>
      <c r="J140" s="10" t="s">
        <v>182</v>
      </c>
    </row>
    <row r="141" spans="1:10" s="7" customFormat="1" ht="11.25">
      <c r="A141" s="11" t="s">
        <v>146</v>
      </c>
      <c r="B141" s="10" t="s">
        <v>399</v>
      </c>
      <c r="C141" s="10" t="s">
        <v>401</v>
      </c>
      <c r="D141" s="10"/>
      <c r="E141" s="10" t="s">
        <v>5</v>
      </c>
      <c r="F141" s="6" t="s">
        <v>4</v>
      </c>
      <c r="G141" s="14">
        <v>5</v>
      </c>
      <c r="H141" s="14">
        <v>900</v>
      </c>
      <c r="I141" s="15">
        <f aca="true" t="shared" si="2" ref="I141:I156">H141*1.2</f>
        <v>1080</v>
      </c>
      <c r="J141" s="10" t="s">
        <v>182</v>
      </c>
    </row>
    <row r="142" spans="1:10" s="7" customFormat="1" ht="11.25">
      <c r="A142" s="11" t="s">
        <v>147</v>
      </c>
      <c r="B142" s="10" t="s">
        <v>174</v>
      </c>
      <c r="C142" s="10" t="s">
        <v>175</v>
      </c>
      <c r="D142" s="10"/>
      <c r="E142" s="10" t="s">
        <v>5</v>
      </c>
      <c r="F142" s="6" t="s">
        <v>4</v>
      </c>
      <c r="G142" s="14">
        <v>2</v>
      </c>
      <c r="H142" s="14">
        <v>900</v>
      </c>
      <c r="I142" s="15">
        <f t="shared" si="2"/>
        <v>1080</v>
      </c>
      <c r="J142" s="10" t="s">
        <v>182</v>
      </c>
    </row>
    <row r="143" spans="1:10" s="7" customFormat="1" ht="11.25">
      <c r="A143" s="11" t="s">
        <v>148</v>
      </c>
      <c r="B143" s="10" t="s">
        <v>174</v>
      </c>
      <c r="C143" s="10" t="s">
        <v>402</v>
      </c>
      <c r="D143" s="10"/>
      <c r="E143" s="10" t="s">
        <v>5</v>
      </c>
      <c r="F143" s="6" t="s">
        <v>4</v>
      </c>
      <c r="G143" s="14">
        <v>2</v>
      </c>
      <c r="H143" s="14">
        <v>900</v>
      </c>
      <c r="I143" s="15">
        <f t="shared" si="2"/>
        <v>1080</v>
      </c>
      <c r="J143" s="10" t="s">
        <v>182</v>
      </c>
    </row>
    <row r="144" spans="1:10" s="7" customFormat="1" ht="11.25">
      <c r="A144" s="11" t="s">
        <v>149</v>
      </c>
      <c r="B144" s="10" t="s">
        <v>403</v>
      </c>
      <c r="C144" s="10" t="s">
        <v>404</v>
      </c>
      <c r="D144" s="10"/>
      <c r="E144" s="10" t="s">
        <v>5</v>
      </c>
      <c r="F144" s="6" t="s">
        <v>4</v>
      </c>
      <c r="G144" s="14">
        <v>1</v>
      </c>
      <c r="H144" s="14">
        <v>10000</v>
      </c>
      <c r="I144" s="15">
        <f t="shared" si="2"/>
        <v>12000</v>
      </c>
      <c r="J144" s="10" t="s">
        <v>182</v>
      </c>
    </row>
    <row r="145" spans="1:10" s="7" customFormat="1" ht="11.25">
      <c r="A145" s="11" t="s">
        <v>150</v>
      </c>
      <c r="B145" s="10" t="s">
        <v>405</v>
      </c>
      <c r="C145" s="10" t="s">
        <v>406</v>
      </c>
      <c r="D145" s="10"/>
      <c r="E145" s="10" t="s">
        <v>5</v>
      </c>
      <c r="F145" s="6" t="s">
        <v>4</v>
      </c>
      <c r="G145" s="14">
        <v>1</v>
      </c>
      <c r="H145" s="14">
        <v>1000</v>
      </c>
      <c r="I145" s="15">
        <f t="shared" si="2"/>
        <v>1200</v>
      </c>
      <c r="J145" s="10" t="s">
        <v>182</v>
      </c>
    </row>
    <row r="146" spans="1:10" s="7" customFormat="1" ht="11.25">
      <c r="A146" s="11" t="s">
        <v>151</v>
      </c>
      <c r="B146" s="10" t="s">
        <v>407</v>
      </c>
      <c r="C146" s="10" t="s">
        <v>176</v>
      </c>
      <c r="D146" s="10"/>
      <c r="E146" s="10" t="s">
        <v>5</v>
      </c>
      <c r="F146" s="6" t="s">
        <v>4</v>
      </c>
      <c r="G146" s="14">
        <v>4</v>
      </c>
      <c r="H146" s="14">
        <v>5000</v>
      </c>
      <c r="I146" s="15">
        <f t="shared" si="2"/>
        <v>6000</v>
      </c>
      <c r="J146" s="10" t="s">
        <v>182</v>
      </c>
    </row>
    <row r="147" spans="1:10" s="7" customFormat="1" ht="11.25">
      <c r="A147" s="11" t="s">
        <v>425</v>
      </c>
      <c r="B147" s="10" t="s">
        <v>408</v>
      </c>
      <c r="C147" s="10" t="s">
        <v>177</v>
      </c>
      <c r="D147" s="10"/>
      <c r="E147" s="10" t="s">
        <v>5</v>
      </c>
      <c r="F147" s="6" t="s">
        <v>4</v>
      </c>
      <c r="G147" s="14">
        <v>1</v>
      </c>
      <c r="H147" s="14">
        <v>8000</v>
      </c>
      <c r="I147" s="15">
        <f t="shared" si="2"/>
        <v>9600</v>
      </c>
      <c r="J147" s="10" t="s">
        <v>182</v>
      </c>
    </row>
    <row r="148" spans="1:10" s="7" customFormat="1" ht="11.25">
      <c r="A148" s="11" t="s">
        <v>426</v>
      </c>
      <c r="B148" s="10" t="s">
        <v>409</v>
      </c>
      <c r="C148" s="10" t="s">
        <v>410</v>
      </c>
      <c r="D148" s="10"/>
      <c r="E148" s="10" t="s">
        <v>5</v>
      </c>
      <c r="F148" s="6" t="s">
        <v>4</v>
      </c>
      <c r="G148" s="14">
        <v>200</v>
      </c>
      <c r="H148" s="14">
        <v>1000</v>
      </c>
      <c r="I148" s="15">
        <f t="shared" si="2"/>
        <v>1200</v>
      </c>
      <c r="J148" s="10" t="s">
        <v>182</v>
      </c>
    </row>
    <row r="149" spans="1:10" s="7" customFormat="1" ht="11.25">
      <c r="A149" s="11" t="s">
        <v>427</v>
      </c>
      <c r="B149" s="10" t="s">
        <v>411</v>
      </c>
      <c r="C149" s="10" t="s">
        <v>410</v>
      </c>
      <c r="D149" s="10"/>
      <c r="E149" s="10" t="s">
        <v>5</v>
      </c>
      <c r="F149" s="6" t="s">
        <v>4</v>
      </c>
      <c r="G149" s="14">
        <v>100</v>
      </c>
      <c r="H149" s="14">
        <v>400</v>
      </c>
      <c r="I149" s="15">
        <f t="shared" si="2"/>
        <v>480</v>
      </c>
      <c r="J149" s="10" t="s">
        <v>182</v>
      </c>
    </row>
    <row r="150" spans="1:10" s="7" customFormat="1" ht="11.25">
      <c r="A150" s="11" t="s">
        <v>428</v>
      </c>
      <c r="B150" s="10" t="s">
        <v>412</v>
      </c>
      <c r="C150" s="10" t="s">
        <v>410</v>
      </c>
      <c r="D150" s="10"/>
      <c r="E150" s="10" t="s">
        <v>5</v>
      </c>
      <c r="F150" s="6" t="s">
        <v>4</v>
      </c>
      <c r="G150" s="14">
        <v>200</v>
      </c>
      <c r="H150" s="14">
        <v>600</v>
      </c>
      <c r="I150" s="15">
        <f t="shared" si="2"/>
        <v>720</v>
      </c>
      <c r="J150" s="10" t="s">
        <v>182</v>
      </c>
    </row>
    <row r="151" spans="1:10" s="7" customFormat="1" ht="11.25">
      <c r="A151" s="11" t="s">
        <v>429</v>
      </c>
      <c r="B151" s="10" t="s">
        <v>413</v>
      </c>
      <c r="C151" s="10" t="s">
        <v>414</v>
      </c>
      <c r="D151" s="10"/>
      <c r="E151" s="10" t="s">
        <v>5</v>
      </c>
      <c r="F151" s="6" t="s">
        <v>4</v>
      </c>
      <c r="G151" s="14">
        <v>1</v>
      </c>
      <c r="H151" s="14">
        <v>6000</v>
      </c>
      <c r="I151" s="15">
        <f t="shared" si="2"/>
        <v>7200</v>
      </c>
      <c r="J151" s="10" t="s">
        <v>182</v>
      </c>
    </row>
    <row r="152" spans="1:10" s="7" customFormat="1" ht="11.25">
      <c r="A152" s="11" t="s">
        <v>430</v>
      </c>
      <c r="B152" s="10" t="s">
        <v>415</v>
      </c>
      <c r="C152" s="10" t="s">
        <v>416</v>
      </c>
      <c r="D152" s="10"/>
      <c r="E152" s="10" t="s">
        <v>5</v>
      </c>
      <c r="F152" s="6" t="s">
        <v>4</v>
      </c>
      <c r="G152" s="14">
        <v>1</v>
      </c>
      <c r="H152" s="14">
        <v>3500</v>
      </c>
      <c r="I152" s="15">
        <f t="shared" si="2"/>
        <v>4200</v>
      </c>
      <c r="J152" s="10" t="s">
        <v>182</v>
      </c>
    </row>
    <row r="153" spans="1:10" ht="11.25">
      <c r="A153" s="11" t="s">
        <v>431</v>
      </c>
      <c r="B153" s="10" t="s">
        <v>417</v>
      </c>
      <c r="C153" s="10" t="s">
        <v>418</v>
      </c>
      <c r="D153" s="10"/>
      <c r="E153" s="10" t="s">
        <v>5</v>
      </c>
      <c r="F153" s="6" t="s">
        <v>4</v>
      </c>
      <c r="G153" s="14">
        <v>1</v>
      </c>
      <c r="H153" s="14">
        <v>10000</v>
      </c>
      <c r="I153" s="15">
        <f t="shared" si="2"/>
        <v>12000</v>
      </c>
      <c r="J153" s="10" t="s">
        <v>182</v>
      </c>
    </row>
    <row r="154" spans="1:10" ht="11.25">
      <c r="A154" s="11" t="s">
        <v>432</v>
      </c>
      <c r="B154" s="10" t="s">
        <v>419</v>
      </c>
      <c r="C154" s="10" t="s">
        <v>420</v>
      </c>
      <c r="D154" s="10"/>
      <c r="E154" s="10" t="s">
        <v>5</v>
      </c>
      <c r="F154" s="6" t="s">
        <v>4</v>
      </c>
      <c r="G154" s="14">
        <v>1</v>
      </c>
      <c r="H154" s="14">
        <v>3500</v>
      </c>
      <c r="I154" s="15">
        <f t="shared" si="2"/>
        <v>4200</v>
      </c>
      <c r="J154" s="10" t="s">
        <v>182</v>
      </c>
    </row>
    <row r="155" spans="1:10" ht="11.25">
      <c r="A155" s="11" t="s">
        <v>433</v>
      </c>
      <c r="B155" s="10" t="s">
        <v>421</v>
      </c>
      <c r="C155" s="10" t="s">
        <v>422</v>
      </c>
      <c r="D155" s="10"/>
      <c r="E155" s="10" t="s">
        <v>5</v>
      </c>
      <c r="F155" s="6" t="s">
        <v>4</v>
      </c>
      <c r="G155" s="14">
        <v>1</v>
      </c>
      <c r="H155" s="14">
        <v>10000</v>
      </c>
      <c r="I155" s="15">
        <f t="shared" si="2"/>
        <v>12000</v>
      </c>
      <c r="J155" s="10" t="s">
        <v>182</v>
      </c>
    </row>
    <row r="156" spans="1:10" ht="11.25">
      <c r="A156" s="11" t="s">
        <v>434</v>
      </c>
      <c r="B156" s="10" t="s">
        <v>423</v>
      </c>
      <c r="C156" s="10" t="s">
        <v>424</v>
      </c>
      <c r="D156" s="10"/>
      <c r="E156" s="10" t="s">
        <v>5</v>
      </c>
      <c r="F156" s="6" t="s">
        <v>4</v>
      </c>
      <c r="G156" s="14">
        <v>1</v>
      </c>
      <c r="H156" s="14">
        <v>2000</v>
      </c>
      <c r="I156" s="15">
        <f t="shared" si="2"/>
        <v>2400</v>
      </c>
      <c r="J156" s="10" t="s">
        <v>182</v>
      </c>
    </row>
  </sheetData>
  <sheetProtection/>
  <mergeCells count="15">
    <mergeCell ref="A1:J1"/>
    <mergeCell ref="A2:J2"/>
    <mergeCell ref="A3:J3"/>
    <mergeCell ref="A4:J4"/>
    <mergeCell ref="A5:J5"/>
    <mergeCell ref="C10:C11"/>
    <mergeCell ref="D10:D11"/>
    <mergeCell ref="A10:A11"/>
    <mergeCell ref="B10:B11"/>
    <mergeCell ref="A6:J6"/>
    <mergeCell ref="A7:A8"/>
    <mergeCell ref="B7:B8"/>
    <mergeCell ref="C7:C8"/>
    <mergeCell ref="D7:D8"/>
    <mergeCell ref="A9:J9"/>
  </mergeCells>
  <printOptions/>
  <pageMargins left="0.3937007874015748" right="0.3937007874015748" top="0.5905511811023623" bottom="0.3937007874015748" header="0.3937007874015748" footer="0.3937007874015748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Тимашков</dc:creator>
  <cp:keywords/>
  <dc:description/>
  <cp:lastModifiedBy>adm</cp:lastModifiedBy>
  <cp:lastPrinted>2019-04-10T14:30:25Z</cp:lastPrinted>
  <dcterms:created xsi:type="dcterms:W3CDTF">2019-03-29T12:31:07Z</dcterms:created>
  <dcterms:modified xsi:type="dcterms:W3CDTF">2019-04-10T14:30:32Z</dcterms:modified>
  <cp:category/>
  <cp:version/>
  <cp:contentType/>
  <cp:contentStatus/>
  <cp:revision>1</cp:revision>
</cp:coreProperties>
</file>