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<sst xmlns="http://schemas.openxmlformats.org/spreadsheetml/2006/main" count="214" uniqueCount="113">
  <si>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</si>
  <si>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</si>
  <si>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</si>
  <si>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</si>
  <si>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</si>
  <si>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</si>
  <si>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</si>
  <si>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</si>
  <si>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</si>
  <si>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</si>
  <si>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</si>
  <si>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</si>
  <si>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</si>
  <si>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</si>
  <si>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</si>
  <si>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</si>
  <si>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</si>
  <si>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</si>
  <si>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</si>
  <si>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</si>
  <si>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</si>
  <si>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</si>
  <si>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</si>
  <si>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</si>
  <si>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</si>
  <si>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</si>
  <si>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</si>
  <si>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</si>
  <si>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</si>
  <si>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</si>
  <si>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</si>
  <si>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</si>
  <si>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</si>
  <si>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</si>
  <si>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</si>
  <si>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</si>
  <si>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</si>
  <si>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</si>
  <si>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</si>
  <si>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</si>
  <si>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</si>
  <si>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</si>
  <si>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</si>
  <si>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</si>
  <si>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</si>
  <si>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</si>
  <si>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</si>
  <si>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</si>
  <si>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</si>
  <si>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</si>
  <si>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</si>
  <si>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</si>
  <si>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>по наличию запчастей на складе</t>
  </si>
  <si>
    <t>Культиватор АКШ</t>
  </si>
  <si>
    <t>Каток АКШ-6,0 (Минойты) большой</t>
  </si>
  <si>
    <t>Каток АКШ-6,0 (Минойты) малый</t>
  </si>
  <si>
    <t>Каток АКШ-6,0 большой</t>
  </si>
  <si>
    <t>Каток АКШ-6,0 малый</t>
  </si>
  <si>
    <t>Каток АКШ-7,2 (Минойты) большой</t>
  </si>
  <si>
    <t>Каток АКШ-7,2 (Минойты) малый</t>
  </si>
  <si>
    <t>Каток АКШ-7,2 большой</t>
  </si>
  <si>
    <t>Каток АКШ-7,2 малый</t>
  </si>
  <si>
    <t>Кольцо на цапфу АКШ</t>
  </si>
  <si>
    <t>Кольцо резиновое АКШ</t>
  </si>
  <si>
    <t>Корпус (сфера в сб) АКШ</t>
  </si>
  <si>
    <t>Корпус (сфера) АКШ</t>
  </si>
  <si>
    <t>Корпус наружный АКШ</t>
  </si>
  <si>
    <t>Кронштейн АКШ (Минойты) задний левый</t>
  </si>
  <si>
    <t>Кронштейн АКШ (Минойты) задний правый</t>
  </si>
  <si>
    <t>Кронштейн АКШ (Минойты) передний левый</t>
  </si>
  <si>
    <t>Кронштейн АКШ (Минойты) передний правый</t>
  </si>
  <si>
    <t>Кронштейн АКШ задний левый</t>
  </si>
  <si>
    <t>Кронштейн АКШ задний правый</t>
  </si>
  <si>
    <t>Кронштейн АКШ передний левый</t>
  </si>
  <si>
    <t>Кронштейн АКШ передний правый</t>
  </si>
  <si>
    <t>Крышка (на сферу) АКШ</t>
  </si>
  <si>
    <t>АПШ 02.10.000 / ЛМШБ.273119.012СБ</t>
  </si>
  <si>
    <t>АПШ 02.09.000 / ЛМШБ.273119.011СБ</t>
  </si>
  <si>
    <t>АПШ 02.08.000</t>
  </si>
  <si>
    <t>АПШ 02.07.000</t>
  </si>
  <si>
    <t>АПШ 02.12.000</t>
  </si>
  <si>
    <t>АПШ 02.11.000</t>
  </si>
  <si>
    <t>АКШ 12.20.000</t>
  </si>
  <si>
    <t xml:space="preserve">АКШ 12.22.000 </t>
  </si>
  <si>
    <t xml:space="preserve">АКШ 12.00.006 </t>
  </si>
  <si>
    <t>АКШ 02.00.009</t>
  </si>
  <si>
    <t>АКШ 02.00.001СБ</t>
  </si>
  <si>
    <t>АКШ 02.00.001</t>
  </si>
  <si>
    <t>АКШ 02.00.005</t>
  </si>
  <si>
    <t>АПШ 02.00.050</t>
  </si>
  <si>
    <t>АПШ 02.00.060</t>
  </si>
  <si>
    <t>АПШ 02.01.000</t>
  </si>
  <si>
    <t>АПШ 02.01.000-01</t>
  </si>
  <si>
    <t xml:space="preserve">АКШ 02.00.050 </t>
  </si>
  <si>
    <t>АКШ 02.00.060</t>
  </si>
  <si>
    <t>АКШ 02.01.000</t>
  </si>
  <si>
    <t>АКШ 02.01.000-01</t>
  </si>
  <si>
    <t>АКШ 02.00.110 / АКШ 02.00.130 / АКШ 02.00.008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</si>
  <si>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</si>
  <si>
    <t>на почвообрабатывающую технику</t>
  </si>
  <si>
    <t>Амортизатор АКШ</t>
  </si>
  <si>
    <t>Винт М6х12 DIN 965</t>
  </si>
  <si>
    <t>Зажим стойки 32х10 (50х6 mm) АКШ</t>
  </si>
  <si>
    <t>Зажим стойки 32х10/12 c подпруж. (50х8 mm) АКШ</t>
  </si>
  <si>
    <t>Наконечник оборотный стойки 32х10 АКШ</t>
  </si>
  <si>
    <t>Наконечник стрельчатый стойки 32х10 (105х4 mm) АКШ</t>
  </si>
  <si>
    <t>Наконечник стрельчатый стойки 32х10 (150х4 mm) АКШ</t>
  </si>
  <si>
    <t>Подпружинник стойки 32х10 АКШ</t>
  </si>
  <si>
    <t>АК 09.00.004</t>
  </si>
  <si>
    <t>303101 / AF625 / АКШ 00.00.015</t>
  </si>
  <si>
    <t>КПЦ 02.402 / 302001 / 302002 / H-561</t>
  </si>
  <si>
    <t>300054 / 1417000010</t>
  </si>
  <si>
    <t>до 15 дней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</si>
</sst>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11" borderId="13" xfId="0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45" fillId="18" borderId="13" xfId="0" applyNumberFormat="1" applyFont="1" applyFill="1" applyBorder="1" applyAlignment="1">
      <alignment horizontal="center" wrapText="1"/>
    </xf>
    <xf numFmtId="0" fontId="45" fillId="18" borderId="14" xfId="0" applyFont="1" applyFill="1" applyBorder="1" applyAlignment="1">
      <alignment horizontal="center" wrapText="1"/>
    </xf>
    <xf numFmtId="0" fontId="45" fillId="18" borderId="15" xfId="0" applyFont="1" applyFill="1" applyBorder="1" applyAlignment="1">
      <alignment horizontal="center" wrapText="1"/>
    </xf>
    <xf numFmtId="0" fontId="1" fillId="35" borderId="13" xfId="0" applyNumberFormat="1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10" fillId="12" borderId="16" xfId="0" applyFont="1" applyFill="1" applyBorder="1" applyAlignment="1">
      <alignment horizontal="center" wrapText="1"/>
    </xf>
    <xf numFmtId="0" fontId="10" fillId="12" borderId="17" xfId="0" applyFont="1" applyFill="1" applyBorder="1" applyAlignment="1">
      <alignment horizontal="center" wrapText="1"/>
    </xf>
    <xf numFmtId="0" fontId="10" fillId="12" borderId="18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" fillId="36" borderId="13" xfId="0" applyNumberFormat="1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2"/>
  <sheetViews>
    <sheetView tabSelected="1" zoomScalePageLayoutView="0" workbookViewId="0" topLeftCell="A1">
      <selection activeCell="D23" sqref="D23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21" t="s">
        <v>98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 customHeight="1">
      <c r="A2" s="24" t="s">
        <v>49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" customHeight="1">
      <c r="A3" s="24" t="s">
        <v>50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" customHeight="1">
      <c r="A4" s="27" t="s">
        <v>51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15" customHeight="1">
      <c r="A5" s="36" t="s">
        <v>52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8" t="s">
        <v>99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7" customFormat="1" ht="15">
      <c r="A7" s="30" t="s">
        <v>53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s="7" customFormat="1" ht="11.25">
      <c r="A8" s="33" t="s">
        <v>0</v>
      </c>
      <c r="B8" s="33" t="s">
        <v>1</v>
      </c>
      <c r="C8" s="33" t="s">
        <v>2</v>
      </c>
      <c r="D8" s="33" t="s">
        <v>3</v>
      </c>
      <c r="E8" s="8" t="s">
        <v>43</v>
      </c>
      <c r="F8" s="4" t="s">
        <v>41</v>
      </c>
      <c r="G8" s="12" t="s">
        <v>44</v>
      </c>
      <c r="H8" s="12" t="s">
        <v>40</v>
      </c>
      <c r="I8" s="12" t="s">
        <v>40</v>
      </c>
      <c r="J8" s="8" t="s">
        <v>48</v>
      </c>
    </row>
    <row r="9" spans="1:10" s="7" customFormat="1" ht="11.25">
      <c r="A9" s="34"/>
      <c r="B9" s="34"/>
      <c r="C9" s="34"/>
      <c r="D9" s="35"/>
      <c r="E9" s="9" t="s">
        <v>39</v>
      </c>
      <c r="F9" s="5" t="s">
        <v>42</v>
      </c>
      <c r="G9" s="13" t="s">
        <v>45</v>
      </c>
      <c r="H9" s="13" t="s">
        <v>46</v>
      </c>
      <c r="I9" s="13" t="s">
        <v>47</v>
      </c>
      <c r="J9" s="9" t="s">
        <v>45</v>
      </c>
    </row>
    <row r="10" spans="1:10" s="7" customFormat="1" ht="11.25">
      <c r="A10" s="11" t="s">
        <v>6</v>
      </c>
      <c r="B10" s="10" t="s">
        <v>100</v>
      </c>
      <c r="C10" s="10" t="s">
        <v>108</v>
      </c>
      <c r="D10" s="10"/>
      <c r="E10" s="10" t="s">
        <v>5</v>
      </c>
      <c r="F10" s="6" t="s">
        <v>4</v>
      </c>
      <c r="G10" s="14">
        <v>10</v>
      </c>
      <c r="H10" s="14">
        <v>900</v>
      </c>
      <c r="I10" s="15">
        <f aca="true" t="shared" si="0" ref="I10:I41">H10*1.2</f>
        <v>1080</v>
      </c>
      <c r="J10" s="10" t="s">
        <v>112</v>
      </c>
    </row>
    <row r="11" spans="1:10" s="7" customFormat="1" ht="11.25">
      <c r="A11" s="11" t="s">
        <v>7</v>
      </c>
      <c r="B11" s="10" t="s">
        <v>101</v>
      </c>
      <c r="C11" s="10"/>
      <c r="D11" s="10"/>
      <c r="E11" s="10" t="s">
        <v>5</v>
      </c>
      <c r="F11" s="6" t="s">
        <v>4</v>
      </c>
      <c r="G11" s="14">
        <v>10</v>
      </c>
      <c r="H11" s="14">
        <v>150</v>
      </c>
      <c r="I11" s="15">
        <f t="shared" si="0"/>
        <v>180</v>
      </c>
      <c r="J11" s="10" t="s">
        <v>112</v>
      </c>
    </row>
    <row r="12" spans="1:10" s="7" customFormat="1" ht="22.5">
      <c r="A12" s="11" t="s">
        <v>8</v>
      </c>
      <c r="B12" s="10" t="s">
        <v>102</v>
      </c>
      <c r="C12" s="10" t="s">
        <v>109</v>
      </c>
      <c r="D12" s="10"/>
      <c r="E12" s="10" t="s">
        <v>5</v>
      </c>
      <c r="F12" s="6" t="s">
        <v>4</v>
      </c>
      <c r="G12" s="14">
        <v>10</v>
      </c>
      <c r="H12" s="14">
        <v>100</v>
      </c>
      <c r="I12" s="15">
        <f t="shared" si="0"/>
        <v>120</v>
      </c>
      <c r="J12" s="10" t="s">
        <v>112</v>
      </c>
    </row>
    <row r="13" spans="1:10" s="7" customFormat="1" ht="11.25">
      <c r="A13" s="11" t="s">
        <v>9</v>
      </c>
      <c r="B13" s="10" t="s">
        <v>103</v>
      </c>
      <c r="C13" s="10">
        <v>303019</v>
      </c>
      <c r="D13" s="10"/>
      <c r="E13" s="10" t="s">
        <v>5</v>
      </c>
      <c r="F13" s="6" t="s">
        <v>4</v>
      </c>
      <c r="G13" s="14">
        <v>10</v>
      </c>
      <c r="H13" s="14">
        <v>200</v>
      </c>
      <c r="I13" s="15">
        <f t="shared" si="0"/>
        <v>240</v>
      </c>
      <c r="J13" s="10" t="s">
        <v>112</v>
      </c>
    </row>
    <row r="14" spans="1:10" s="7" customFormat="1" ht="22.5">
      <c r="A14" s="11" t="s">
        <v>10</v>
      </c>
      <c r="B14" s="10" t="s">
        <v>54</v>
      </c>
      <c r="C14" s="10" t="s">
        <v>76</v>
      </c>
      <c r="D14" s="10"/>
      <c r="E14" s="10" t="s">
        <v>5</v>
      </c>
      <c r="F14" s="6" t="s">
        <v>4</v>
      </c>
      <c r="G14" s="14">
        <v>10</v>
      </c>
      <c r="H14" s="14">
        <v>17000</v>
      </c>
      <c r="I14" s="15">
        <f t="shared" si="0"/>
        <v>20400</v>
      </c>
      <c r="J14" s="10" t="s">
        <v>112</v>
      </c>
    </row>
    <row r="15" spans="1:10" s="7" customFormat="1" ht="22.5">
      <c r="A15" s="11" t="s">
        <v>11</v>
      </c>
      <c r="B15" s="10" t="s">
        <v>55</v>
      </c>
      <c r="C15" s="10" t="s">
        <v>77</v>
      </c>
      <c r="D15" s="10"/>
      <c r="E15" s="10" t="s">
        <v>5</v>
      </c>
      <c r="F15" s="6" t="s">
        <v>4</v>
      </c>
      <c r="G15" s="14">
        <v>10</v>
      </c>
      <c r="H15" s="14">
        <v>17000</v>
      </c>
      <c r="I15" s="15">
        <f t="shared" si="0"/>
        <v>20400</v>
      </c>
      <c r="J15" s="10" t="s">
        <v>112</v>
      </c>
    </row>
    <row r="16" spans="1:10" s="7" customFormat="1" ht="11.25">
      <c r="A16" s="11" t="s">
        <v>12</v>
      </c>
      <c r="B16" s="10" t="s">
        <v>56</v>
      </c>
      <c r="C16" s="10" t="s">
        <v>78</v>
      </c>
      <c r="D16" s="10"/>
      <c r="E16" s="10" t="s">
        <v>5</v>
      </c>
      <c r="F16" s="6" t="s">
        <v>4</v>
      </c>
      <c r="G16" s="14">
        <v>10</v>
      </c>
      <c r="H16" s="14">
        <v>13000</v>
      </c>
      <c r="I16" s="15">
        <f t="shared" si="0"/>
        <v>15600</v>
      </c>
      <c r="J16" s="10" t="s">
        <v>112</v>
      </c>
    </row>
    <row r="17" spans="1:10" s="7" customFormat="1" ht="11.25">
      <c r="A17" s="11" t="s">
        <v>13</v>
      </c>
      <c r="B17" s="10" t="s">
        <v>57</v>
      </c>
      <c r="C17" s="10" t="s">
        <v>79</v>
      </c>
      <c r="D17" s="10"/>
      <c r="E17" s="10" t="s">
        <v>5</v>
      </c>
      <c r="F17" s="6" t="s">
        <v>4</v>
      </c>
      <c r="G17" s="14">
        <v>10</v>
      </c>
      <c r="H17" s="14">
        <v>10000</v>
      </c>
      <c r="I17" s="15">
        <f t="shared" si="0"/>
        <v>12000</v>
      </c>
      <c r="J17" s="10" t="s">
        <v>112</v>
      </c>
    </row>
    <row r="18" spans="1:10" s="7" customFormat="1" ht="11.25">
      <c r="A18" s="11" t="s">
        <v>14</v>
      </c>
      <c r="B18" s="10" t="s">
        <v>58</v>
      </c>
      <c r="C18" s="10" t="s">
        <v>80</v>
      </c>
      <c r="D18" s="10"/>
      <c r="E18" s="10" t="s">
        <v>5</v>
      </c>
      <c r="F18" s="6" t="s">
        <v>4</v>
      </c>
      <c r="G18" s="14">
        <v>10</v>
      </c>
      <c r="H18" s="14">
        <v>20000</v>
      </c>
      <c r="I18" s="15">
        <f t="shared" si="0"/>
        <v>24000</v>
      </c>
      <c r="J18" s="10" t="s">
        <v>112</v>
      </c>
    </row>
    <row r="19" spans="1:10" s="7" customFormat="1" ht="11.25">
      <c r="A19" s="11" t="s">
        <v>15</v>
      </c>
      <c r="B19" s="10" t="s">
        <v>59</v>
      </c>
      <c r="C19" s="10" t="s">
        <v>81</v>
      </c>
      <c r="D19" s="10"/>
      <c r="E19" s="10" t="s">
        <v>5</v>
      </c>
      <c r="F19" s="6" t="s">
        <v>4</v>
      </c>
      <c r="G19" s="14">
        <v>10</v>
      </c>
      <c r="H19" s="14">
        <v>20000</v>
      </c>
      <c r="I19" s="15">
        <f t="shared" si="0"/>
        <v>24000</v>
      </c>
      <c r="J19" s="10" t="s">
        <v>112</v>
      </c>
    </row>
    <row r="20" spans="1:10" s="7" customFormat="1" ht="11.25">
      <c r="A20" s="11" t="s">
        <v>16</v>
      </c>
      <c r="B20" s="10" t="s">
        <v>60</v>
      </c>
      <c r="C20" s="10" t="s">
        <v>82</v>
      </c>
      <c r="D20" s="10"/>
      <c r="E20" s="10" t="s">
        <v>5</v>
      </c>
      <c r="F20" s="6" t="s">
        <v>4</v>
      </c>
      <c r="G20" s="14">
        <v>10</v>
      </c>
      <c r="H20" s="14">
        <v>15000</v>
      </c>
      <c r="I20" s="15">
        <f t="shared" si="0"/>
        <v>18000</v>
      </c>
      <c r="J20" s="10" t="s">
        <v>112</v>
      </c>
    </row>
    <row r="21" spans="1:10" s="7" customFormat="1" ht="11.25">
      <c r="A21" s="11" t="s">
        <v>17</v>
      </c>
      <c r="B21" s="10" t="s">
        <v>61</v>
      </c>
      <c r="C21" s="10" t="s">
        <v>83</v>
      </c>
      <c r="D21" s="10"/>
      <c r="E21" s="10" t="s">
        <v>5</v>
      </c>
      <c r="F21" s="6" t="s">
        <v>4</v>
      </c>
      <c r="G21" s="14">
        <v>10</v>
      </c>
      <c r="H21" s="14">
        <v>12000</v>
      </c>
      <c r="I21" s="15">
        <f t="shared" si="0"/>
        <v>14400</v>
      </c>
      <c r="J21" s="10" t="s">
        <v>112</v>
      </c>
    </row>
    <row r="22" spans="1:10" s="7" customFormat="1" ht="11.25">
      <c r="A22" s="11" t="s">
        <v>18</v>
      </c>
      <c r="B22" s="10" t="s">
        <v>62</v>
      </c>
      <c r="C22" s="10" t="s">
        <v>84</v>
      </c>
      <c r="D22" s="10"/>
      <c r="E22" s="10" t="s">
        <v>5</v>
      </c>
      <c r="F22" s="6" t="s">
        <v>4</v>
      </c>
      <c r="G22" s="14">
        <v>10</v>
      </c>
      <c r="H22" s="14">
        <v>150</v>
      </c>
      <c r="I22" s="15">
        <f t="shared" si="0"/>
        <v>180</v>
      </c>
      <c r="J22" s="10" t="s">
        <v>112</v>
      </c>
    </row>
    <row r="23" spans="1:10" s="7" customFormat="1" ht="11.25">
      <c r="A23" s="11" t="s">
        <v>19</v>
      </c>
      <c r="B23" s="10" t="s">
        <v>62</v>
      </c>
      <c r="C23" s="10" t="s">
        <v>84</v>
      </c>
      <c r="D23" s="10"/>
      <c r="E23" s="10" t="s">
        <v>5</v>
      </c>
      <c r="F23" s="6" t="s">
        <v>4</v>
      </c>
      <c r="G23" s="14">
        <v>10</v>
      </c>
      <c r="H23" s="14">
        <v>150</v>
      </c>
      <c r="I23" s="15">
        <f t="shared" si="0"/>
        <v>180</v>
      </c>
      <c r="J23" s="10" t="s">
        <v>112</v>
      </c>
    </row>
    <row r="24" spans="1:10" s="7" customFormat="1" ht="11.25">
      <c r="A24" s="11" t="s">
        <v>20</v>
      </c>
      <c r="B24" s="10" t="s">
        <v>63</v>
      </c>
      <c r="C24" s="10" t="s">
        <v>85</v>
      </c>
      <c r="D24" s="10"/>
      <c r="E24" s="10" t="s">
        <v>5</v>
      </c>
      <c r="F24" s="6" t="s">
        <v>4</v>
      </c>
      <c r="G24" s="14">
        <v>10</v>
      </c>
      <c r="H24" s="14">
        <v>100</v>
      </c>
      <c r="I24" s="15">
        <f t="shared" si="0"/>
        <v>120</v>
      </c>
      <c r="J24" s="10" t="s">
        <v>112</v>
      </c>
    </row>
    <row r="25" spans="1:10" s="7" customFormat="1" ht="11.25">
      <c r="A25" s="11" t="s">
        <v>21</v>
      </c>
      <c r="B25" s="10" t="s">
        <v>64</v>
      </c>
      <c r="C25" s="10" t="s">
        <v>86</v>
      </c>
      <c r="D25" s="10"/>
      <c r="E25" s="10" t="s">
        <v>5</v>
      </c>
      <c r="F25" s="6" t="s">
        <v>4</v>
      </c>
      <c r="G25" s="14">
        <v>10</v>
      </c>
      <c r="H25" s="14">
        <v>1800</v>
      </c>
      <c r="I25" s="15">
        <f t="shared" si="0"/>
        <v>2160</v>
      </c>
      <c r="J25" s="10" t="s">
        <v>112</v>
      </c>
    </row>
    <row r="26" spans="1:10" s="7" customFormat="1" ht="11.25">
      <c r="A26" s="11" t="s">
        <v>22</v>
      </c>
      <c r="B26" s="10" t="s">
        <v>65</v>
      </c>
      <c r="C26" s="10" t="s">
        <v>87</v>
      </c>
      <c r="D26" s="10"/>
      <c r="E26" s="10" t="s">
        <v>5</v>
      </c>
      <c r="F26" s="6" t="s">
        <v>4</v>
      </c>
      <c r="G26" s="14">
        <v>10</v>
      </c>
      <c r="H26" s="14">
        <v>1800</v>
      </c>
      <c r="I26" s="15">
        <f t="shared" si="0"/>
        <v>2160</v>
      </c>
      <c r="J26" s="10" t="s">
        <v>112</v>
      </c>
    </row>
    <row r="27" spans="1:10" s="7" customFormat="1" ht="11.25">
      <c r="A27" s="11" t="s">
        <v>23</v>
      </c>
      <c r="B27" s="10" t="s">
        <v>65</v>
      </c>
      <c r="C27" s="10" t="s">
        <v>87</v>
      </c>
      <c r="D27" s="10"/>
      <c r="E27" s="10" t="s">
        <v>5</v>
      </c>
      <c r="F27" s="6" t="s">
        <v>4</v>
      </c>
      <c r="G27" s="14">
        <v>10</v>
      </c>
      <c r="H27" s="14">
        <v>1200</v>
      </c>
      <c r="I27" s="15">
        <f t="shared" si="0"/>
        <v>1440</v>
      </c>
      <c r="J27" s="10" t="s">
        <v>112</v>
      </c>
    </row>
    <row r="28" spans="1:10" s="7" customFormat="1" ht="11.25">
      <c r="A28" s="11" t="s">
        <v>24</v>
      </c>
      <c r="B28" s="10" t="s">
        <v>66</v>
      </c>
      <c r="C28" s="10" t="s">
        <v>88</v>
      </c>
      <c r="D28" s="10"/>
      <c r="E28" s="10" t="s">
        <v>5</v>
      </c>
      <c r="F28" s="6" t="s">
        <v>4</v>
      </c>
      <c r="G28" s="14">
        <v>10</v>
      </c>
      <c r="H28" s="14">
        <v>1800</v>
      </c>
      <c r="I28" s="15">
        <f t="shared" si="0"/>
        <v>2160</v>
      </c>
      <c r="J28" s="10" t="s">
        <v>112</v>
      </c>
    </row>
    <row r="29" spans="1:10" s="7" customFormat="1" ht="11.25">
      <c r="A29" s="11" t="s">
        <v>25</v>
      </c>
      <c r="B29" s="10" t="s">
        <v>67</v>
      </c>
      <c r="C29" s="10" t="s">
        <v>89</v>
      </c>
      <c r="D29" s="10"/>
      <c r="E29" s="10" t="s">
        <v>5</v>
      </c>
      <c r="F29" s="6" t="s">
        <v>4</v>
      </c>
      <c r="G29" s="14">
        <v>10</v>
      </c>
      <c r="H29" s="14">
        <v>3500</v>
      </c>
      <c r="I29" s="15">
        <f t="shared" si="0"/>
        <v>4200</v>
      </c>
      <c r="J29" s="10" t="s">
        <v>112</v>
      </c>
    </row>
    <row r="30" spans="1:10" s="7" customFormat="1" ht="11.25">
      <c r="A30" s="11" t="s">
        <v>26</v>
      </c>
      <c r="B30" s="10" t="s">
        <v>68</v>
      </c>
      <c r="C30" s="10" t="s">
        <v>90</v>
      </c>
      <c r="D30" s="10"/>
      <c r="E30" s="10" t="s">
        <v>5</v>
      </c>
      <c r="F30" s="6" t="s">
        <v>4</v>
      </c>
      <c r="G30" s="14">
        <v>10</v>
      </c>
      <c r="H30" s="14">
        <v>3500</v>
      </c>
      <c r="I30" s="15">
        <f t="shared" si="0"/>
        <v>4200</v>
      </c>
      <c r="J30" s="10" t="s">
        <v>112</v>
      </c>
    </row>
    <row r="31" spans="1:10" s="7" customFormat="1" ht="11.25">
      <c r="A31" s="11" t="s">
        <v>27</v>
      </c>
      <c r="B31" s="10" t="s">
        <v>69</v>
      </c>
      <c r="C31" s="10" t="s">
        <v>91</v>
      </c>
      <c r="D31" s="10"/>
      <c r="E31" s="10" t="s">
        <v>5</v>
      </c>
      <c r="F31" s="6" t="s">
        <v>4</v>
      </c>
      <c r="G31" s="14">
        <v>10</v>
      </c>
      <c r="H31" s="14">
        <v>4500</v>
      </c>
      <c r="I31" s="15">
        <f t="shared" si="0"/>
        <v>5400</v>
      </c>
      <c r="J31" s="10" t="s">
        <v>112</v>
      </c>
    </row>
    <row r="32" spans="1:10" s="7" customFormat="1" ht="11.25">
      <c r="A32" s="11" t="s">
        <v>28</v>
      </c>
      <c r="B32" s="10" t="s">
        <v>70</v>
      </c>
      <c r="C32" s="10" t="s">
        <v>92</v>
      </c>
      <c r="D32" s="10"/>
      <c r="E32" s="10" t="s">
        <v>5</v>
      </c>
      <c r="F32" s="6" t="s">
        <v>4</v>
      </c>
      <c r="G32" s="14">
        <v>10</v>
      </c>
      <c r="H32" s="14">
        <v>4500</v>
      </c>
      <c r="I32" s="15">
        <f t="shared" si="0"/>
        <v>5400</v>
      </c>
      <c r="J32" s="10" t="s">
        <v>112</v>
      </c>
    </row>
    <row r="33" spans="1:10" s="7" customFormat="1" ht="11.25">
      <c r="A33" s="11" t="s">
        <v>29</v>
      </c>
      <c r="B33" s="10" t="s">
        <v>71</v>
      </c>
      <c r="C33" s="10" t="s">
        <v>93</v>
      </c>
      <c r="D33" s="10"/>
      <c r="E33" s="10" t="s">
        <v>5</v>
      </c>
      <c r="F33" s="6" t="s">
        <v>4</v>
      </c>
      <c r="G33" s="14">
        <v>10</v>
      </c>
      <c r="H33" s="14">
        <v>5000</v>
      </c>
      <c r="I33" s="15">
        <f t="shared" si="0"/>
        <v>6000</v>
      </c>
      <c r="J33" s="10" t="s">
        <v>112</v>
      </c>
    </row>
    <row r="34" spans="1:10" s="7" customFormat="1" ht="11.25">
      <c r="A34" s="11" t="s">
        <v>30</v>
      </c>
      <c r="B34" s="10" t="s">
        <v>72</v>
      </c>
      <c r="C34" s="10" t="s">
        <v>94</v>
      </c>
      <c r="D34" s="10"/>
      <c r="E34" s="10" t="s">
        <v>5</v>
      </c>
      <c r="F34" s="6" t="s">
        <v>4</v>
      </c>
      <c r="G34" s="14">
        <v>10</v>
      </c>
      <c r="H34" s="14">
        <v>5000</v>
      </c>
      <c r="I34" s="15">
        <f t="shared" si="0"/>
        <v>6000</v>
      </c>
      <c r="J34" s="10" t="s">
        <v>112</v>
      </c>
    </row>
    <row r="35" spans="1:10" s="7" customFormat="1" ht="11.25">
      <c r="A35" s="11" t="s">
        <v>31</v>
      </c>
      <c r="B35" s="10" t="s">
        <v>73</v>
      </c>
      <c r="C35" s="10" t="s">
        <v>95</v>
      </c>
      <c r="D35" s="10"/>
      <c r="E35" s="10" t="s">
        <v>5</v>
      </c>
      <c r="F35" s="6" t="s">
        <v>4</v>
      </c>
      <c r="G35" s="14">
        <v>10</v>
      </c>
      <c r="H35" s="14">
        <v>5000</v>
      </c>
      <c r="I35" s="15">
        <f t="shared" si="0"/>
        <v>6000</v>
      </c>
      <c r="J35" s="10" t="s">
        <v>112</v>
      </c>
    </row>
    <row r="36" spans="1:10" s="7" customFormat="1" ht="11.25">
      <c r="A36" s="11" t="s">
        <v>32</v>
      </c>
      <c r="B36" s="10" t="s">
        <v>74</v>
      </c>
      <c r="C36" s="10" t="s">
        <v>96</v>
      </c>
      <c r="D36" s="10"/>
      <c r="E36" s="10" t="s">
        <v>5</v>
      </c>
      <c r="F36" s="6" t="s">
        <v>4</v>
      </c>
      <c r="G36" s="14">
        <v>10</v>
      </c>
      <c r="H36" s="14">
        <v>5000</v>
      </c>
      <c r="I36" s="15">
        <f t="shared" si="0"/>
        <v>6000</v>
      </c>
      <c r="J36" s="10" t="s">
        <v>112</v>
      </c>
    </row>
    <row r="37" spans="1:10" s="7" customFormat="1" ht="22.5">
      <c r="A37" s="11" t="s">
        <v>33</v>
      </c>
      <c r="B37" s="10" t="s">
        <v>75</v>
      </c>
      <c r="C37" s="10" t="s">
        <v>97</v>
      </c>
      <c r="D37" s="10"/>
      <c r="E37" s="10" t="s">
        <v>5</v>
      </c>
      <c r="F37" s="6" t="s">
        <v>4</v>
      </c>
      <c r="G37" s="14">
        <v>10</v>
      </c>
      <c r="H37" s="14">
        <v>400</v>
      </c>
      <c r="I37" s="15">
        <f t="shared" si="0"/>
        <v>480</v>
      </c>
      <c r="J37" s="10" t="s">
        <v>112</v>
      </c>
    </row>
    <row r="38" spans="1:10" s="7" customFormat="1" ht="22.5">
      <c r="A38" s="11" t="s">
        <v>34</v>
      </c>
      <c r="B38" s="10" t="s">
        <v>104</v>
      </c>
      <c r="C38" s="10" t="s">
        <v>110</v>
      </c>
      <c r="D38" s="10"/>
      <c r="E38" s="10" t="s">
        <v>5</v>
      </c>
      <c r="F38" s="6" t="s">
        <v>4</v>
      </c>
      <c r="G38" s="14">
        <v>10</v>
      </c>
      <c r="H38" s="14">
        <v>100</v>
      </c>
      <c r="I38" s="15">
        <f t="shared" si="0"/>
        <v>120</v>
      </c>
      <c r="J38" s="10" t="s">
        <v>112</v>
      </c>
    </row>
    <row r="39" spans="1:10" s="7" customFormat="1" ht="22.5">
      <c r="A39" s="11" t="s">
        <v>35</v>
      </c>
      <c r="B39" s="10" t="s">
        <v>105</v>
      </c>
      <c r="C39" s="10">
        <v>302006</v>
      </c>
      <c r="D39" s="10"/>
      <c r="E39" s="10" t="s">
        <v>5</v>
      </c>
      <c r="F39" s="6" t="s">
        <v>4</v>
      </c>
      <c r="G39" s="14">
        <v>10</v>
      </c>
      <c r="H39" s="14">
        <v>150</v>
      </c>
      <c r="I39" s="15">
        <f t="shared" si="0"/>
        <v>180</v>
      </c>
      <c r="J39" s="10" t="s">
        <v>112</v>
      </c>
    </row>
    <row r="40" spans="1:10" s="7" customFormat="1" ht="22.5">
      <c r="A40" s="11" t="s">
        <v>36</v>
      </c>
      <c r="B40" s="10" t="s">
        <v>106</v>
      </c>
      <c r="C40" s="10">
        <v>302007</v>
      </c>
      <c r="D40" s="10"/>
      <c r="E40" s="10" t="s">
        <v>5</v>
      </c>
      <c r="F40" s="6" t="s">
        <v>4</v>
      </c>
      <c r="G40" s="14">
        <v>10</v>
      </c>
      <c r="H40" s="14">
        <v>200</v>
      </c>
      <c r="I40" s="15">
        <f t="shared" si="0"/>
        <v>240</v>
      </c>
      <c r="J40" s="10" t="s">
        <v>112</v>
      </c>
    </row>
    <row r="41" spans="1:10" s="7" customFormat="1" ht="11.25">
      <c r="A41" s="11" t="s">
        <v>37</v>
      </c>
      <c r="B41" s="10" t="s">
        <v>107</v>
      </c>
      <c r="C41" s="10" t="s">
        <v>111</v>
      </c>
      <c r="D41" s="10"/>
      <c r="E41" s="10" t="s">
        <v>5</v>
      </c>
      <c r="F41" s="6" t="s">
        <v>4</v>
      </c>
      <c r="G41" s="14">
        <v>10</v>
      </c>
      <c r="H41" s="14">
        <v>500</v>
      </c>
      <c r="I41" s="15">
        <f t="shared" si="0"/>
        <v>600</v>
      </c>
      <c r="J41" s="10" t="s">
        <v>112</v>
      </c>
    </row>
    <row r="42" spans="1:10" s="7" customFormat="1" ht="11.25">
      <c r="A42" s="11" t="s">
        <v>38</v>
      </c>
      <c r="B42" s="10"/>
      <c r="C42" s="10"/>
      <c r="D42" s="10"/>
      <c r="E42" s="10" t="s">
        <v>5</v>
      </c>
      <c r="F42" s="6" t="s">
        <v>4</v>
      </c>
      <c r="G42" s="14">
        <v>0</v>
      </c>
      <c r="H42" s="14">
        <v>0</v>
      </c>
      <c r="I42" s="15">
        <f aca="true" t="shared" si="1" ref="I36:I42">H42*1.2</f>
        <v>0</v>
      </c>
      <c r="J42" s="10"/>
    </row>
  </sheetData>
  <sheetProtection/>
  <mergeCells count="11">
    <mergeCell ref="C8:C9"/>
    <mergeCell ref="D8:D9"/>
    <mergeCell ref="A8:A9"/>
    <mergeCell ref="B8:B9"/>
    <mergeCell ref="A5:J5"/>
    <mergeCell ref="A6:J6"/>
    <mergeCell ref="A1:J1"/>
    <mergeCell ref="A2:J2"/>
    <mergeCell ref="A3:J3"/>
    <mergeCell ref="A4:J4"/>
    <mergeCell ref="A7:J7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2019-04-10T14:54:58Z</cp:lastPrinted>
  <dcterms:created xsi:type="dcterms:W3CDTF">2019-03-29T12:31:07Z</dcterms:created>
  <dcterms:modified xsi:type="dcterms:W3CDTF">2019-04-11T11:23:51Z</dcterms:modified>
  <cp:category/>
  <cp:version/>
  <cp:contentType/>
  <cp:contentStatus/>
  <cp:revision>1</cp:revision>
</cp:coreProperties>
</file>