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<sst xmlns="http://schemas.openxmlformats.org/spreadsheetml/2006/main" count="408" uniqueCount="217">
  <si>
    <t>N</t>
  </si>
  <si>
    <t>Номенклатура</t>
  </si>
  <si>
    <t>Артикул</t>
  </si>
  <si>
    <t>Комментарий</t>
  </si>
  <si>
    <t>шт.</t>
  </si>
  <si>
    <t>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</si>
  <si>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</si>
  <si>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</si>
  <si>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</si>
  <si>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</si>
  <si>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</si>
  <si>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</si>
  <si>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</si>
  <si>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</si>
  <si>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</si>
  <si>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</si>
  <si>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</si>
  <si>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</si>
  <si>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</si>
  <si>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</si>
  <si>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</si>
  <si>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</si>
  <si>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</si>
  <si>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</si>
  <si>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</si>
  <si>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</si>
  <si>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</si>
  <si>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</si>
  <si>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</si>
  <si>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</si>
  <si>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</si>
  <si>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</si>
  <si>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</si>
  <si>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</si>
  <si>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</si>
  <si>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</si>
  <si>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</si>
  <si>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</si>
  <si>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</si>
  <si>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</si>
  <si>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</si>
  <si>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</si>
  <si>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</si>
  <si>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</si>
  <si>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</si>
  <si>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</si>
  <si>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</si>
  <si>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</si>
  <si>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</si>
  <si>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</si>
  <si>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</si>
  <si>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</si>
  <si>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</si>
  <si>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</si>
  <si>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</si>
  <si>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</si>
  <si>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</si>
  <si>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</si>
  <si>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</si>
  <si>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</si>
  <si>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</si>
  <si>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</si>
  <si>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</si>
  <si>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</si>
  <si>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</si>
  <si>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</si>
  <si>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</si>
  <si>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</si>
  <si>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</si>
  <si>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</si>
  <si>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</si>
  <si>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</si>
  <si>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</si>
  <si>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</si>
  <si>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</si>
  <si>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</si>
  <si>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на машины для внесения твердых органических удобрений</t>
  </si>
  <si>
    <t>Барабан измельчающий нижний</t>
  </si>
  <si>
    <t>КОД 09.080</t>
  </si>
  <si>
    <t>Барабан разбрасывающий верхний</t>
  </si>
  <si>
    <t>КОД 09.070</t>
  </si>
  <si>
    <t>ПРТ 10.02.633</t>
  </si>
  <si>
    <t>КОД 20.601</t>
  </si>
  <si>
    <t>ПРТ 10.02.638</t>
  </si>
  <si>
    <t>10.040.6000-28К СБ</t>
  </si>
  <si>
    <t>КОД 50.040</t>
  </si>
  <si>
    <t>ПРТ 10.02.608</t>
  </si>
  <si>
    <t>ПРТ 10.02.681</t>
  </si>
  <si>
    <t>КОД 81.010</t>
  </si>
  <si>
    <t>ПРТ 10.02.320</t>
  </si>
  <si>
    <t>Втулка распорная</t>
  </si>
  <si>
    <t>КОД 09.804</t>
  </si>
  <si>
    <t>КОД 20.503</t>
  </si>
  <si>
    <t>КОД 25.601+25.502</t>
  </si>
  <si>
    <t>ПИР 600028А</t>
  </si>
  <si>
    <t>КОД 16.613</t>
  </si>
  <si>
    <t>ПРТ 10.02.627</t>
  </si>
  <si>
    <t>ПРТ 10.02.890</t>
  </si>
  <si>
    <t>КОД 09.130</t>
  </si>
  <si>
    <t>ПРТ</t>
  </si>
  <si>
    <t>ПРТ 10.02.670</t>
  </si>
  <si>
    <t>ПРТ 10.02.639</t>
  </si>
  <si>
    <t>ПРТ 10.02.637-02</t>
  </si>
  <si>
    <t>ПРТ 10.02.637-01</t>
  </si>
  <si>
    <t>ПРТ 10.02.637</t>
  </si>
  <si>
    <t>КОД 20.101</t>
  </si>
  <si>
    <t>КОД 19.301-01</t>
  </si>
  <si>
    <t>ПРТ 10.02.250</t>
  </si>
  <si>
    <t>КОД 12.101</t>
  </si>
  <si>
    <t>КОД 09.101</t>
  </si>
  <si>
    <t>КОД 19.302</t>
  </si>
  <si>
    <t>ПРТ 10.02.307</t>
  </si>
  <si>
    <t>Н026.174</t>
  </si>
  <si>
    <t>Н026.231</t>
  </si>
  <si>
    <t>Н026.166</t>
  </si>
  <si>
    <t>КОД 19.101</t>
  </si>
  <si>
    <t>КОД 19.102-01</t>
  </si>
  <si>
    <t xml:space="preserve">Манжета </t>
  </si>
  <si>
    <t>ТС_1-45х65х10</t>
  </si>
  <si>
    <t>ТС_1-50х70х10</t>
  </si>
  <si>
    <t>ТС_1-55х80х10</t>
  </si>
  <si>
    <t>Подшипник</t>
  </si>
  <si>
    <t>Ш-25</t>
  </si>
  <si>
    <t>Полумуфта вала переднего шлицевая</t>
  </si>
  <si>
    <t>ПРТ 10.02.308</t>
  </si>
  <si>
    <t xml:space="preserve">Полумуфта вала переднего </t>
  </si>
  <si>
    <t xml:space="preserve">ПРТ10.02.312 </t>
  </si>
  <si>
    <t>Полумуфта со звездочкой</t>
  </si>
  <si>
    <t>ПРТ10.02.520</t>
  </si>
  <si>
    <t>ПРТ 10.02.313</t>
  </si>
  <si>
    <t>ПРТ 10.02.314</t>
  </si>
  <si>
    <t>КОД 16.602</t>
  </si>
  <si>
    <t>ПРТ 10.02.618</t>
  </si>
  <si>
    <t>КОД 13.607</t>
  </si>
  <si>
    <t>Скоба с гайками соединения планки D=10 мм.</t>
  </si>
  <si>
    <t>ПРТ 10.02.672</t>
  </si>
  <si>
    <t>ПРТ 10.02.714</t>
  </si>
  <si>
    <t>ПРТ-7А.16.01.701</t>
  </si>
  <si>
    <t>СК 13х36-8</t>
  </si>
  <si>
    <t xml:space="preserve">Шарнир шлицевой </t>
  </si>
  <si>
    <t>АА 662751</t>
  </si>
  <si>
    <t>в ось</t>
  </si>
  <si>
    <t xml:space="preserve">Болт натяжной </t>
  </si>
  <si>
    <t>ось ведомая</t>
  </si>
  <si>
    <t>шлиц / шпонка, стоп. кольцо</t>
  </si>
  <si>
    <t>труба длинная шлиц/резьба</t>
  </si>
  <si>
    <t>резьба,шпонка / шпонка</t>
  </si>
  <si>
    <t>с двухсторон шлицы</t>
  </si>
  <si>
    <t>шлиц / звёздочка под цепь 25,4</t>
  </si>
  <si>
    <t>труба шлицы / шлицы</t>
  </si>
  <si>
    <t>малая под шпонку</t>
  </si>
  <si>
    <t>блок двойной под шпонку</t>
  </si>
  <si>
    <t>двойная шлицевая</t>
  </si>
  <si>
    <t>одинарная под шпонку</t>
  </si>
  <si>
    <t>на шпонке под цепь ПР-25,4</t>
  </si>
  <si>
    <t>на шлицах под цепь ПР-25,4</t>
  </si>
  <si>
    <t xml:space="preserve">Вал </t>
  </si>
  <si>
    <t xml:space="preserve">Вал ведущий </t>
  </si>
  <si>
    <t xml:space="preserve">Вал передний </t>
  </si>
  <si>
    <t>Вал карданный телескопический привода</t>
  </si>
  <si>
    <t>на шлицах</t>
  </si>
  <si>
    <t xml:space="preserve">Вал привода битеров </t>
  </si>
  <si>
    <t xml:space="preserve">Вал промежуточный задний </t>
  </si>
  <si>
    <t xml:space="preserve">Вал промежуточный </t>
  </si>
  <si>
    <t xml:space="preserve">Замок цепи </t>
  </si>
  <si>
    <t>скоба соединительная с планкой</t>
  </si>
  <si>
    <t xml:space="preserve">Звездочка Z=22 / Z=22 </t>
  </si>
  <si>
    <t xml:space="preserve">Звёздочка Z=12 </t>
  </si>
  <si>
    <t xml:space="preserve">Звездочка натяжная Z=14 </t>
  </si>
  <si>
    <t xml:space="preserve">Звездочка обводная Z=14 </t>
  </si>
  <si>
    <t>двойная в сборе</t>
  </si>
  <si>
    <t>блок шлицевой двойной в сборе</t>
  </si>
  <si>
    <t xml:space="preserve">Звёздочка Z=25 </t>
  </si>
  <si>
    <t xml:space="preserve">Звёздочка Z=18 </t>
  </si>
  <si>
    <t xml:space="preserve">Звёздочка Z=28 </t>
  </si>
  <si>
    <t xml:space="preserve">Звёздочка Z=22 </t>
  </si>
  <si>
    <t xml:space="preserve">Звёздочка ведомая Z=6 </t>
  </si>
  <si>
    <t>ёжик с малым отверстием</t>
  </si>
  <si>
    <t>ёжик с большим отверстием</t>
  </si>
  <si>
    <t>Звёздочка ведущая Z=6</t>
  </si>
  <si>
    <t xml:space="preserve">Звёздочка натяжная одинарная </t>
  </si>
  <si>
    <t xml:space="preserve">отдельно </t>
  </si>
  <si>
    <t>под большой подшипник 11309</t>
  </si>
  <si>
    <t xml:space="preserve">Корпус подшипника </t>
  </si>
  <si>
    <t>под малый подшипник 1309</t>
  </si>
  <si>
    <t>черпак на валу ведущем под подшипник 1610</t>
  </si>
  <si>
    <t>черпак на валу ведущем под подшипник 1611</t>
  </si>
  <si>
    <t>с отв. под большой корпус, подшипник 11309</t>
  </si>
  <si>
    <t xml:space="preserve">Крышка подшипника </t>
  </si>
  <si>
    <t>глухая под малый корпус, подшипник 1309</t>
  </si>
  <si>
    <t>с отв. под малый корпус, подшипник 1309</t>
  </si>
  <si>
    <t>глухая на черпак КОД19.302 под подшипник 1610</t>
  </si>
  <si>
    <t>с отв. на черпак ПРТ10.02.307 под подшипник 1611</t>
  </si>
  <si>
    <t xml:space="preserve">Вал привода тр-ра </t>
  </si>
  <si>
    <t xml:space="preserve">Гайка болта натяжного </t>
  </si>
  <si>
    <t xml:space="preserve">Звёздочка Z=14 </t>
  </si>
  <si>
    <t>натяжник двойной в сборе</t>
  </si>
  <si>
    <t>натяжник одинарный в сборе</t>
  </si>
  <si>
    <t xml:space="preserve">Полумуфта вала привода тр-ра </t>
  </si>
  <si>
    <t xml:space="preserve">на шпонке  </t>
  </si>
  <si>
    <t>Полумуфта вала промежуточного шлицевая</t>
  </si>
  <si>
    <t xml:space="preserve">Полумуфта вала привода битеров </t>
  </si>
  <si>
    <t>планка тр-ра прямая, d=4 мм.</t>
  </si>
  <si>
    <t>d=10 мм.</t>
  </si>
  <si>
    <t>Планка (изогнутая)</t>
  </si>
  <si>
    <t>Скребок (планка прямая)</t>
  </si>
  <si>
    <t>скребок тр-ра изогнутый d=4 мм.</t>
  </si>
  <si>
    <t>цена за 1 м.</t>
  </si>
  <si>
    <t>м.</t>
  </si>
  <si>
    <t xml:space="preserve">Цепь круглозвенная </t>
  </si>
  <si>
    <t>расч./счет:40702810710000000951 в Орловском РФ ОАО «Россельхозбанк» г.Орёл, кор./счет:30101810700000000751,</t>
  </si>
  <si>
    <t>ИНН:5752057411, КПП:575101001, БИК:045402751, ОКПО:37395631, ОГРН:1125740002981.</t>
  </si>
  <si>
    <t>Тел. в России: +7(910)362-77-99, Тел. в Беларуси: +375 (296) 700-296, Email:garantorel@gmail.com</t>
  </si>
  <si>
    <t>по наличию запчастей на складе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</si>
  <si>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</si>
  <si>
    <t>Навозоразбрасыватели:ПРТ-7, ПРТ-10, ПРТ-12</t>
  </si>
  <si>
    <t>до 15 дней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</si>
</sst>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10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2" fontId="3" fillId="34" borderId="12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" fillId="11" borderId="13" xfId="0" applyNumberFormat="1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0" fontId="45" fillId="18" borderId="13" xfId="0" applyNumberFormat="1" applyFont="1" applyFill="1" applyBorder="1" applyAlignment="1">
      <alignment horizontal="center" wrapText="1"/>
    </xf>
    <xf numFmtId="0" fontId="45" fillId="18" borderId="14" xfId="0" applyFont="1" applyFill="1" applyBorder="1" applyAlignment="1">
      <alignment horizontal="center" wrapText="1"/>
    </xf>
    <xf numFmtId="0" fontId="45" fillId="18" borderId="15" xfId="0" applyFont="1" applyFill="1" applyBorder="1" applyAlignment="1">
      <alignment horizontal="center" wrapText="1"/>
    </xf>
    <xf numFmtId="0" fontId="1" fillId="35" borderId="13" xfId="0" applyNumberFormat="1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1" fillId="19" borderId="13" xfId="0" applyNumberFormat="1" applyFont="1" applyFill="1" applyBorder="1" applyAlignment="1">
      <alignment horizontal="center" wrapText="1"/>
    </xf>
    <xf numFmtId="0" fontId="2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 wrapText="1"/>
    </xf>
    <xf numFmtId="0" fontId="7" fillId="12" borderId="16" xfId="0" applyFont="1" applyFill="1" applyBorder="1" applyAlignment="1">
      <alignment horizontal="center" wrapText="1"/>
    </xf>
    <xf numFmtId="0" fontId="7" fillId="12" borderId="17" xfId="0" applyFont="1" applyFill="1" applyBorder="1" applyAlignment="1">
      <alignment horizontal="center" wrapText="1"/>
    </xf>
    <xf numFmtId="0" fontId="7" fillId="12" borderId="18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" fillId="36" borderId="13" xfId="0" applyNumberFormat="1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9"/>
  <sheetViews>
    <sheetView tabSelected="1" zoomScalePageLayoutView="0" workbookViewId="0" topLeftCell="A8">
      <selection activeCell="G15" sqref="G15"/>
    </sheetView>
  </sheetViews>
  <sheetFormatPr defaultColWidth="10.66015625" defaultRowHeight="11.25"/>
  <cols>
    <col min="1" max="1" width="4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6" bestFit="1" customWidth="1"/>
    <col min="8" max="8" width="10.66015625" style="16" bestFit="1" customWidth="1"/>
    <col min="9" max="9" width="11.83203125" style="16" bestFit="1" customWidth="1"/>
    <col min="10" max="10" width="10.33203125" style="17" bestFit="1" customWidth="1"/>
  </cols>
  <sheetData>
    <row r="1" spans="1:10" ht="19.5" customHeight="1">
      <c r="A1" s="21" t="s">
        <v>214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" customHeight="1">
      <c r="A2" s="24" t="s">
        <v>210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5" customHeight="1">
      <c r="A3" s="24" t="s">
        <v>211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" customHeight="1">
      <c r="A4" s="27" t="s">
        <v>212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15" customHeight="1">
      <c r="A5" s="36" t="s">
        <v>213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s="7" customFormat="1" ht="12.75">
      <c r="A7" s="30" t="s">
        <v>215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s="7" customFormat="1" ht="11.25">
      <c r="A8" s="33" t="s">
        <v>0</v>
      </c>
      <c r="B8" s="33" t="s">
        <v>1</v>
      </c>
      <c r="C8" s="33" t="s">
        <v>2</v>
      </c>
      <c r="D8" s="33" t="s">
        <v>3</v>
      </c>
      <c r="E8" s="8" t="s">
        <v>70</v>
      </c>
      <c r="F8" s="4" t="s">
        <v>68</v>
      </c>
      <c r="G8" s="12" t="s">
        <v>71</v>
      </c>
      <c r="H8" s="12" t="s">
        <v>67</v>
      </c>
      <c r="I8" s="12" t="s">
        <v>67</v>
      </c>
      <c r="J8" s="8" t="s">
        <v>75</v>
      </c>
    </row>
    <row r="9" spans="1:10" s="7" customFormat="1" ht="11.25">
      <c r="A9" s="34"/>
      <c r="B9" s="34"/>
      <c r="C9" s="34"/>
      <c r="D9" s="35"/>
      <c r="E9" s="9" t="s">
        <v>66</v>
      </c>
      <c r="F9" s="5" t="s">
        <v>69</v>
      </c>
      <c r="G9" s="13" t="s">
        <v>72</v>
      </c>
      <c r="H9" s="13" t="s">
        <v>73</v>
      </c>
      <c r="I9" s="13" t="s">
        <v>74</v>
      </c>
      <c r="J9" s="9" t="s">
        <v>72</v>
      </c>
    </row>
    <row r="10" spans="1:10" s="7" customFormat="1" ht="11.25">
      <c r="A10" s="11" t="s">
        <v>6</v>
      </c>
      <c r="B10" s="10" t="s">
        <v>77</v>
      </c>
      <c r="C10" s="10" t="s">
        <v>78</v>
      </c>
      <c r="D10" s="10"/>
      <c r="E10" s="10" t="s">
        <v>5</v>
      </c>
      <c r="F10" s="6" t="s">
        <v>4</v>
      </c>
      <c r="G10" s="14">
        <v>10</v>
      </c>
      <c r="H10" s="14">
        <v>18880</v>
      </c>
      <c r="I10" s="15">
        <f>H10*1.2</f>
        <v>22656</v>
      </c>
      <c r="J10" s="10" t="s">
        <v>216</v>
      </c>
    </row>
    <row r="11" spans="1:10" s="7" customFormat="1" ht="11.25">
      <c r="A11" s="11" t="s">
        <v>7</v>
      </c>
      <c r="B11" s="10" t="s">
        <v>79</v>
      </c>
      <c r="C11" s="10" t="s">
        <v>80</v>
      </c>
      <c r="D11" s="10"/>
      <c r="E11" s="10" t="s">
        <v>5</v>
      </c>
      <c r="F11" s="6" t="s">
        <v>4</v>
      </c>
      <c r="G11" s="14">
        <v>10</v>
      </c>
      <c r="H11" s="14">
        <v>18880</v>
      </c>
      <c r="I11" s="15">
        <f aca="true" t="shared" si="0" ref="I11:I69">H11*1.2</f>
        <v>22656</v>
      </c>
      <c r="J11" s="10" t="s">
        <v>216</v>
      </c>
    </row>
    <row r="12" spans="1:10" s="7" customFormat="1" ht="11.25">
      <c r="A12" s="11" t="s">
        <v>8</v>
      </c>
      <c r="B12" s="10" t="s">
        <v>142</v>
      </c>
      <c r="C12" s="10" t="s">
        <v>81</v>
      </c>
      <c r="D12" s="10" t="s">
        <v>141</v>
      </c>
      <c r="E12" s="10" t="s">
        <v>5</v>
      </c>
      <c r="F12" s="6" t="s">
        <v>4</v>
      </c>
      <c r="G12" s="14">
        <v>50</v>
      </c>
      <c r="H12" s="14">
        <v>320</v>
      </c>
      <c r="I12" s="15">
        <f t="shared" si="0"/>
        <v>384</v>
      </c>
      <c r="J12" s="10" t="s">
        <v>216</v>
      </c>
    </row>
    <row r="13" spans="1:10" s="7" customFormat="1" ht="11.25">
      <c r="A13" s="11" t="s">
        <v>9</v>
      </c>
      <c r="B13" s="10" t="s">
        <v>156</v>
      </c>
      <c r="C13" s="10" t="s">
        <v>82</v>
      </c>
      <c r="D13" s="10" t="s">
        <v>143</v>
      </c>
      <c r="E13" s="10" t="s">
        <v>5</v>
      </c>
      <c r="F13" s="6" t="s">
        <v>4</v>
      </c>
      <c r="G13" s="14">
        <v>10</v>
      </c>
      <c r="H13" s="14">
        <v>1730</v>
      </c>
      <c r="I13" s="15">
        <f t="shared" si="0"/>
        <v>2076</v>
      </c>
      <c r="J13" s="10" t="s">
        <v>216</v>
      </c>
    </row>
    <row r="14" spans="1:10" s="7" customFormat="1" ht="11.25">
      <c r="A14" s="11" t="s">
        <v>10</v>
      </c>
      <c r="B14" s="10" t="s">
        <v>157</v>
      </c>
      <c r="C14" s="10" t="s">
        <v>83</v>
      </c>
      <c r="D14" s="10" t="s">
        <v>144</v>
      </c>
      <c r="E14" s="10" t="s">
        <v>5</v>
      </c>
      <c r="F14" s="6" t="s">
        <v>4</v>
      </c>
      <c r="G14" s="14">
        <v>10</v>
      </c>
      <c r="H14" s="14">
        <v>7250</v>
      </c>
      <c r="I14" s="15">
        <f t="shared" si="0"/>
        <v>8700</v>
      </c>
      <c r="J14" s="10" t="s">
        <v>216</v>
      </c>
    </row>
    <row r="15" spans="1:10" s="7" customFormat="1" ht="11.25">
      <c r="A15" s="11" t="s">
        <v>11</v>
      </c>
      <c r="B15" s="10" t="s">
        <v>159</v>
      </c>
      <c r="C15" s="10" t="s">
        <v>84</v>
      </c>
      <c r="D15" s="10" t="s">
        <v>160</v>
      </c>
      <c r="E15" s="10" t="s">
        <v>5</v>
      </c>
      <c r="F15" s="6" t="s">
        <v>4</v>
      </c>
      <c r="G15" s="14">
        <v>20</v>
      </c>
      <c r="H15" s="14">
        <v>14780</v>
      </c>
      <c r="I15" s="15">
        <f t="shared" si="0"/>
        <v>17736</v>
      </c>
      <c r="J15" s="10" t="s">
        <v>216</v>
      </c>
    </row>
    <row r="16" spans="1:10" s="7" customFormat="1" ht="11.25">
      <c r="A16" s="11" t="s">
        <v>12</v>
      </c>
      <c r="B16" s="10" t="s">
        <v>158</v>
      </c>
      <c r="C16" s="10" t="s">
        <v>85</v>
      </c>
      <c r="D16" s="10" t="s">
        <v>145</v>
      </c>
      <c r="E16" s="10" t="s">
        <v>5</v>
      </c>
      <c r="F16" s="6" t="s">
        <v>4</v>
      </c>
      <c r="G16" s="14">
        <v>10</v>
      </c>
      <c r="H16" s="14">
        <v>7450</v>
      </c>
      <c r="I16" s="15">
        <f t="shared" si="0"/>
        <v>8940</v>
      </c>
      <c r="J16" s="10" t="s">
        <v>216</v>
      </c>
    </row>
    <row r="17" spans="1:10" s="7" customFormat="1" ht="11.25">
      <c r="A17" s="11" t="s">
        <v>13</v>
      </c>
      <c r="B17" s="10" t="s">
        <v>161</v>
      </c>
      <c r="C17" s="10" t="s">
        <v>86</v>
      </c>
      <c r="D17" s="10" t="s">
        <v>146</v>
      </c>
      <c r="E17" s="10" t="s">
        <v>5</v>
      </c>
      <c r="F17" s="6" t="s">
        <v>4</v>
      </c>
      <c r="G17" s="14">
        <v>10</v>
      </c>
      <c r="H17" s="14">
        <v>4870</v>
      </c>
      <c r="I17" s="15">
        <f t="shared" si="0"/>
        <v>5844</v>
      </c>
      <c r="J17" s="10" t="s">
        <v>216</v>
      </c>
    </row>
    <row r="18" spans="1:10" s="7" customFormat="1" ht="11.25">
      <c r="A18" s="11" t="s">
        <v>14</v>
      </c>
      <c r="B18" s="10" t="s">
        <v>193</v>
      </c>
      <c r="C18" s="10" t="s">
        <v>87</v>
      </c>
      <c r="D18" s="10" t="s">
        <v>147</v>
      </c>
      <c r="E18" s="10" t="s">
        <v>5</v>
      </c>
      <c r="F18" s="6" t="s">
        <v>4</v>
      </c>
      <c r="G18" s="14">
        <v>10</v>
      </c>
      <c r="H18" s="14">
        <v>5420</v>
      </c>
      <c r="I18" s="15">
        <f t="shared" si="0"/>
        <v>6504</v>
      </c>
      <c r="J18" s="10" t="s">
        <v>216</v>
      </c>
    </row>
    <row r="19" spans="1:10" s="7" customFormat="1" ht="11.25">
      <c r="A19" s="11" t="s">
        <v>15</v>
      </c>
      <c r="B19" s="10" t="s">
        <v>162</v>
      </c>
      <c r="C19" s="10" t="s">
        <v>88</v>
      </c>
      <c r="D19" s="10" t="s">
        <v>148</v>
      </c>
      <c r="E19" s="10" t="s">
        <v>5</v>
      </c>
      <c r="F19" s="6" t="s">
        <v>4</v>
      </c>
      <c r="G19" s="14">
        <v>10</v>
      </c>
      <c r="H19" s="14">
        <v>3980</v>
      </c>
      <c r="I19" s="15">
        <f t="shared" si="0"/>
        <v>4776</v>
      </c>
      <c r="J19" s="10" t="s">
        <v>216</v>
      </c>
    </row>
    <row r="20" spans="1:10" s="7" customFormat="1" ht="11.25">
      <c r="A20" s="11" t="s">
        <v>16</v>
      </c>
      <c r="B20" s="10" t="s">
        <v>163</v>
      </c>
      <c r="C20" s="10" t="s">
        <v>89</v>
      </c>
      <c r="D20" s="10" t="s">
        <v>149</v>
      </c>
      <c r="E20" s="10" t="s">
        <v>5</v>
      </c>
      <c r="F20" s="6" t="s">
        <v>4</v>
      </c>
      <c r="G20" s="14">
        <v>10</v>
      </c>
      <c r="H20" s="14">
        <v>5430</v>
      </c>
      <c r="I20" s="15">
        <f t="shared" si="0"/>
        <v>6516</v>
      </c>
      <c r="J20" s="10" t="s">
        <v>216</v>
      </c>
    </row>
    <row r="21" spans="1:10" s="7" customFormat="1" ht="11.25">
      <c r="A21" s="11" t="s">
        <v>17</v>
      </c>
      <c r="B21" s="10" t="s">
        <v>90</v>
      </c>
      <c r="C21" s="10" t="s">
        <v>91</v>
      </c>
      <c r="D21" s="10"/>
      <c r="E21" s="10" t="s">
        <v>5</v>
      </c>
      <c r="F21" s="6" t="s">
        <v>4</v>
      </c>
      <c r="G21" s="14">
        <v>10</v>
      </c>
      <c r="H21" s="14">
        <v>780</v>
      </c>
      <c r="I21" s="15">
        <f t="shared" si="0"/>
        <v>936</v>
      </c>
      <c r="J21" s="10" t="s">
        <v>216</v>
      </c>
    </row>
    <row r="22" spans="1:10" s="7" customFormat="1" ht="11.25">
      <c r="A22" s="11" t="s">
        <v>18</v>
      </c>
      <c r="B22" s="10" t="s">
        <v>194</v>
      </c>
      <c r="C22" s="10" t="s">
        <v>92</v>
      </c>
      <c r="D22" s="10" t="s">
        <v>141</v>
      </c>
      <c r="E22" s="10" t="s">
        <v>5</v>
      </c>
      <c r="F22" s="6" t="s">
        <v>4</v>
      </c>
      <c r="G22" s="14">
        <v>50</v>
      </c>
      <c r="H22" s="14">
        <v>150</v>
      </c>
      <c r="I22" s="15">
        <f t="shared" si="0"/>
        <v>180</v>
      </c>
      <c r="J22" s="10" t="s">
        <v>216</v>
      </c>
    </row>
    <row r="23" spans="1:10" s="7" customFormat="1" ht="11.25">
      <c r="A23" s="11" t="s">
        <v>19</v>
      </c>
      <c r="B23" s="10" t="s">
        <v>164</v>
      </c>
      <c r="C23" s="10" t="s">
        <v>93</v>
      </c>
      <c r="D23" s="10" t="s">
        <v>165</v>
      </c>
      <c r="E23" s="10" t="s">
        <v>5</v>
      </c>
      <c r="F23" s="6" t="s">
        <v>4</v>
      </c>
      <c r="G23" s="14">
        <v>50</v>
      </c>
      <c r="H23" s="14">
        <v>390</v>
      </c>
      <c r="I23" s="15">
        <f t="shared" si="0"/>
        <v>468</v>
      </c>
      <c r="J23" s="10" t="s">
        <v>216</v>
      </c>
    </row>
    <row r="24" spans="1:10" s="7" customFormat="1" ht="11.25">
      <c r="A24" s="11" t="s">
        <v>20</v>
      </c>
      <c r="B24" s="10" t="s">
        <v>167</v>
      </c>
      <c r="C24" s="10" t="s">
        <v>94</v>
      </c>
      <c r="D24" s="10" t="s">
        <v>150</v>
      </c>
      <c r="E24" s="10" t="s">
        <v>5</v>
      </c>
      <c r="F24" s="6" t="s">
        <v>4</v>
      </c>
      <c r="G24" s="14">
        <v>10</v>
      </c>
      <c r="H24" s="14">
        <v>1750</v>
      </c>
      <c r="I24" s="15">
        <f t="shared" si="0"/>
        <v>2100</v>
      </c>
      <c r="J24" s="10" t="s">
        <v>216</v>
      </c>
    </row>
    <row r="25" spans="1:10" s="7" customFormat="1" ht="11.25">
      <c r="A25" s="11" t="s">
        <v>21</v>
      </c>
      <c r="B25" s="10" t="s">
        <v>166</v>
      </c>
      <c r="C25" s="10" t="s">
        <v>95</v>
      </c>
      <c r="D25" s="10" t="s">
        <v>151</v>
      </c>
      <c r="E25" s="10" t="s">
        <v>5</v>
      </c>
      <c r="F25" s="6" t="s">
        <v>4</v>
      </c>
      <c r="G25" s="14">
        <v>10</v>
      </c>
      <c r="H25" s="14">
        <v>3930</v>
      </c>
      <c r="I25" s="15">
        <f t="shared" si="0"/>
        <v>4716</v>
      </c>
      <c r="J25" s="10" t="s">
        <v>216</v>
      </c>
    </row>
    <row r="26" spans="1:10" s="7" customFormat="1" ht="11.25">
      <c r="A26" s="11" t="s">
        <v>22</v>
      </c>
      <c r="B26" s="10" t="s">
        <v>167</v>
      </c>
      <c r="C26" s="10" t="s">
        <v>96</v>
      </c>
      <c r="D26" s="10" t="s">
        <v>152</v>
      </c>
      <c r="E26" s="10" t="s">
        <v>5</v>
      </c>
      <c r="F26" s="6" t="s">
        <v>4</v>
      </c>
      <c r="G26" s="14">
        <v>10</v>
      </c>
      <c r="H26" s="14">
        <v>1890</v>
      </c>
      <c r="I26" s="15">
        <f t="shared" si="0"/>
        <v>2268</v>
      </c>
      <c r="J26" s="10" t="s">
        <v>216</v>
      </c>
    </row>
    <row r="27" spans="1:10" s="7" customFormat="1" ht="11.25">
      <c r="A27" s="11" t="s">
        <v>23</v>
      </c>
      <c r="B27" s="10" t="s">
        <v>195</v>
      </c>
      <c r="C27" s="10" t="s">
        <v>97</v>
      </c>
      <c r="D27" s="10" t="s">
        <v>196</v>
      </c>
      <c r="E27" s="10" t="s">
        <v>5</v>
      </c>
      <c r="F27" s="6" t="s">
        <v>4</v>
      </c>
      <c r="G27" s="14">
        <v>10</v>
      </c>
      <c r="H27" s="14">
        <v>4510</v>
      </c>
      <c r="I27" s="15">
        <f t="shared" si="0"/>
        <v>5412</v>
      </c>
      <c r="J27" s="10" t="s">
        <v>216</v>
      </c>
    </row>
    <row r="28" spans="1:10" s="7" customFormat="1" ht="11.25">
      <c r="A28" s="11" t="s">
        <v>24</v>
      </c>
      <c r="B28" s="10" t="s">
        <v>195</v>
      </c>
      <c r="C28" s="10" t="s">
        <v>98</v>
      </c>
      <c r="D28" s="10" t="s">
        <v>197</v>
      </c>
      <c r="E28" s="10" t="s">
        <v>5</v>
      </c>
      <c r="F28" s="6" t="s">
        <v>4</v>
      </c>
      <c r="G28" s="14">
        <v>10</v>
      </c>
      <c r="H28" s="14">
        <v>3230</v>
      </c>
      <c r="I28" s="15">
        <f t="shared" si="0"/>
        <v>3876</v>
      </c>
      <c r="J28" s="10" t="s">
        <v>216</v>
      </c>
    </row>
    <row r="29" spans="1:10" s="7" customFormat="1" ht="11.25">
      <c r="A29" s="11" t="s">
        <v>25</v>
      </c>
      <c r="B29" s="10" t="s">
        <v>168</v>
      </c>
      <c r="C29" s="10" t="s">
        <v>99</v>
      </c>
      <c r="D29" s="10" t="s">
        <v>171</v>
      </c>
      <c r="E29" s="10" t="s">
        <v>5</v>
      </c>
      <c r="F29" s="6" t="s">
        <v>4</v>
      </c>
      <c r="G29" s="14">
        <v>10</v>
      </c>
      <c r="H29" s="14">
        <v>3450</v>
      </c>
      <c r="I29" s="15">
        <f t="shared" si="0"/>
        <v>4140</v>
      </c>
      <c r="J29" s="10" t="s">
        <v>216</v>
      </c>
    </row>
    <row r="30" spans="1:10" s="7" customFormat="1" ht="11.25">
      <c r="A30" s="11" t="s">
        <v>26</v>
      </c>
      <c r="B30" s="10" t="s">
        <v>169</v>
      </c>
      <c r="C30" s="10" t="s">
        <v>100</v>
      </c>
      <c r="D30" s="10" t="s">
        <v>170</v>
      </c>
      <c r="E30" s="10" t="s">
        <v>5</v>
      </c>
      <c r="F30" s="6" t="s">
        <v>4</v>
      </c>
      <c r="G30" s="14">
        <v>10</v>
      </c>
      <c r="H30" s="14">
        <v>3855</v>
      </c>
      <c r="I30" s="15">
        <f t="shared" si="0"/>
        <v>4626</v>
      </c>
      <c r="J30" s="10" t="s">
        <v>216</v>
      </c>
    </row>
    <row r="31" spans="1:10" s="7" customFormat="1" ht="11.25">
      <c r="A31" s="11" t="s">
        <v>27</v>
      </c>
      <c r="B31" s="10" t="s">
        <v>172</v>
      </c>
      <c r="C31" s="10" t="s">
        <v>101</v>
      </c>
      <c r="D31" s="10" t="s">
        <v>153</v>
      </c>
      <c r="E31" s="10" t="s">
        <v>5</v>
      </c>
      <c r="F31" s="6" t="s">
        <v>4</v>
      </c>
      <c r="G31" s="14">
        <v>10</v>
      </c>
      <c r="H31" s="14">
        <v>2540</v>
      </c>
      <c r="I31" s="15">
        <f t="shared" si="0"/>
        <v>3048</v>
      </c>
      <c r="J31" s="10" t="s">
        <v>216</v>
      </c>
    </row>
    <row r="32" spans="1:10" s="7" customFormat="1" ht="11.25">
      <c r="A32" s="11" t="s">
        <v>28</v>
      </c>
      <c r="B32" s="10" t="s">
        <v>173</v>
      </c>
      <c r="C32" s="10" t="s">
        <v>102</v>
      </c>
      <c r="D32" s="10" t="s">
        <v>152</v>
      </c>
      <c r="E32" s="10" t="s">
        <v>5</v>
      </c>
      <c r="F32" s="6" t="s">
        <v>4</v>
      </c>
      <c r="G32" s="14">
        <v>10</v>
      </c>
      <c r="H32" s="14">
        <v>3420</v>
      </c>
      <c r="I32" s="15">
        <f t="shared" si="0"/>
        <v>4104</v>
      </c>
      <c r="J32" s="10" t="s">
        <v>216</v>
      </c>
    </row>
    <row r="33" spans="1:10" s="7" customFormat="1" ht="11.25">
      <c r="A33" s="11" t="s">
        <v>29</v>
      </c>
      <c r="B33" s="10" t="s">
        <v>175</v>
      </c>
      <c r="C33" s="10" t="s">
        <v>103</v>
      </c>
      <c r="D33" s="10" t="s">
        <v>152</v>
      </c>
      <c r="E33" s="10" t="s">
        <v>5</v>
      </c>
      <c r="F33" s="6" t="s">
        <v>4</v>
      </c>
      <c r="G33" s="14">
        <v>10</v>
      </c>
      <c r="H33" s="14">
        <v>3640</v>
      </c>
      <c r="I33" s="15">
        <f t="shared" si="0"/>
        <v>4368</v>
      </c>
      <c r="J33" s="10" t="s">
        <v>216</v>
      </c>
    </row>
    <row r="34" spans="1:10" s="7" customFormat="1" ht="11.25">
      <c r="A34" s="11" t="s">
        <v>30</v>
      </c>
      <c r="B34" s="10" t="s">
        <v>174</v>
      </c>
      <c r="C34" s="10" t="s">
        <v>104</v>
      </c>
      <c r="D34" s="10" t="s">
        <v>152</v>
      </c>
      <c r="E34" s="10" t="s">
        <v>5</v>
      </c>
      <c r="F34" s="6" t="s">
        <v>4</v>
      </c>
      <c r="G34" s="14">
        <v>10</v>
      </c>
      <c r="H34" s="14">
        <v>4270</v>
      </c>
      <c r="I34" s="15">
        <f t="shared" si="0"/>
        <v>5124</v>
      </c>
      <c r="J34" s="10" t="s">
        <v>216</v>
      </c>
    </row>
    <row r="35" spans="1:10" s="7" customFormat="1" ht="11.25">
      <c r="A35" s="11" t="s">
        <v>31</v>
      </c>
      <c r="B35" s="10" t="s">
        <v>176</v>
      </c>
      <c r="C35" s="10" t="s">
        <v>105</v>
      </c>
      <c r="D35" s="10" t="s">
        <v>177</v>
      </c>
      <c r="E35" s="10" t="s">
        <v>5</v>
      </c>
      <c r="F35" s="6" t="s">
        <v>4</v>
      </c>
      <c r="G35" s="14">
        <v>10</v>
      </c>
      <c r="H35" s="14">
        <v>2590</v>
      </c>
      <c r="I35" s="15">
        <f t="shared" si="0"/>
        <v>3108</v>
      </c>
      <c r="J35" s="10" t="s">
        <v>216</v>
      </c>
    </row>
    <row r="36" spans="1:10" s="7" customFormat="1" ht="11.25">
      <c r="A36" s="11" t="s">
        <v>32</v>
      </c>
      <c r="B36" s="10" t="s">
        <v>179</v>
      </c>
      <c r="C36" s="10" t="s">
        <v>106</v>
      </c>
      <c r="D36" s="10" t="s">
        <v>178</v>
      </c>
      <c r="E36" s="10" t="s">
        <v>5</v>
      </c>
      <c r="F36" s="6" t="s">
        <v>4</v>
      </c>
      <c r="G36" s="14">
        <v>10</v>
      </c>
      <c r="H36" s="14">
        <v>2590</v>
      </c>
      <c r="I36" s="15">
        <f t="shared" si="0"/>
        <v>3108</v>
      </c>
      <c r="J36" s="10" t="s">
        <v>216</v>
      </c>
    </row>
    <row r="37" spans="1:10" s="7" customFormat="1" ht="11.25">
      <c r="A37" s="11" t="s">
        <v>33</v>
      </c>
      <c r="B37" s="10" t="s">
        <v>180</v>
      </c>
      <c r="C37" s="10" t="s">
        <v>107</v>
      </c>
      <c r="D37" s="10" t="s">
        <v>181</v>
      </c>
      <c r="E37" s="10" t="s">
        <v>5</v>
      </c>
      <c r="F37" s="6" t="s">
        <v>4</v>
      </c>
      <c r="G37" s="14">
        <v>10</v>
      </c>
      <c r="H37" s="14">
        <v>1500</v>
      </c>
      <c r="I37" s="15">
        <f t="shared" si="0"/>
        <v>1800</v>
      </c>
      <c r="J37" s="10" t="s">
        <v>216</v>
      </c>
    </row>
    <row r="38" spans="1:10" s="7" customFormat="1" ht="11.25">
      <c r="A38" s="11" t="s">
        <v>34</v>
      </c>
      <c r="B38" s="10" t="s">
        <v>183</v>
      </c>
      <c r="C38" s="10" t="s">
        <v>108</v>
      </c>
      <c r="D38" s="10" t="s">
        <v>182</v>
      </c>
      <c r="E38" s="10" t="s">
        <v>5</v>
      </c>
      <c r="F38" s="6" t="s">
        <v>4</v>
      </c>
      <c r="G38" s="14">
        <v>10</v>
      </c>
      <c r="H38" s="14">
        <v>2970</v>
      </c>
      <c r="I38" s="15">
        <f t="shared" si="0"/>
        <v>3564</v>
      </c>
      <c r="J38" s="10" t="s">
        <v>216</v>
      </c>
    </row>
    <row r="39" spans="1:10" s="7" customFormat="1" ht="11.25">
      <c r="A39" s="11" t="s">
        <v>35</v>
      </c>
      <c r="B39" s="10" t="s">
        <v>183</v>
      </c>
      <c r="C39" s="10" t="s">
        <v>109</v>
      </c>
      <c r="D39" s="10" t="s">
        <v>184</v>
      </c>
      <c r="E39" s="10" t="s">
        <v>5</v>
      </c>
      <c r="F39" s="6" t="s">
        <v>4</v>
      </c>
      <c r="G39" s="14">
        <v>10</v>
      </c>
      <c r="H39" s="14">
        <v>2970</v>
      </c>
      <c r="I39" s="15">
        <f t="shared" si="0"/>
        <v>3564</v>
      </c>
      <c r="J39" s="10" t="s">
        <v>216</v>
      </c>
    </row>
    <row r="40" spans="1:10" s="7" customFormat="1" ht="22.5">
      <c r="A40" s="11" t="s">
        <v>36</v>
      </c>
      <c r="B40" s="10" t="s">
        <v>183</v>
      </c>
      <c r="C40" s="10" t="s">
        <v>110</v>
      </c>
      <c r="D40" s="10" t="s">
        <v>185</v>
      </c>
      <c r="E40" s="10" t="s">
        <v>5</v>
      </c>
      <c r="F40" s="6" t="s">
        <v>4</v>
      </c>
      <c r="G40" s="14">
        <v>10</v>
      </c>
      <c r="H40" s="14">
        <v>3210</v>
      </c>
      <c r="I40" s="15">
        <f t="shared" si="0"/>
        <v>3852</v>
      </c>
      <c r="J40" s="10" t="s">
        <v>216</v>
      </c>
    </row>
    <row r="41" spans="1:10" s="7" customFormat="1" ht="22.5">
      <c r="A41" s="11" t="s">
        <v>37</v>
      </c>
      <c r="B41" s="10" t="s">
        <v>183</v>
      </c>
      <c r="C41" s="10" t="s">
        <v>111</v>
      </c>
      <c r="D41" s="10" t="s">
        <v>186</v>
      </c>
      <c r="E41" s="10" t="s">
        <v>5</v>
      </c>
      <c r="F41" s="6" t="s">
        <v>4</v>
      </c>
      <c r="G41" s="14">
        <v>10</v>
      </c>
      <c r="H41" s="14">
        <v>3210</v>
      </c>
      <c r="I41" s="15">
        <f t="shared" si="0"/>
        <v>3852</v>
      </c>
      <c r="J41" s="10" t="s">
        <v>216</v>
      </c>
    </row>
    <row r="42" spans="1:10" s="7" customFormat="1" ht="22.5">
      <c r="A42" s="11" t="s">
        <v>38</v>
      </c>
      <c r="B42" s="10" t="s">
        <v>188</v>
      </c>
      <c r="C42" s="10" t="s">
        <v>112</v>
      </c>
      <c r="D42" s="10" t="s">
        <v>187</v>
      </c>
      <c r="E42" s="10" t="s">
        <v>5</v>
      </c>
      <c r="F42" s="6" t="s">
        <v>4</v>
      </c>
      <c r="G42" s="14">
        <v>10</v>
      </c>
      <c r="H42" s="14">
        <v>1650</v>
      </c>
      <c r="I42" s="15">
        <f t="shared" si="0"/>
        <v>1980</v>
      </c>
      <c r="J42" s="10" t="s">
        <v>216</v>
      </c>
    </row>
    <row r="43" spans="1:10" s="7" customFormat="1" ht="22.5">
      <c r="A43" s="11" t="s">
        <v>39</v>
      </c>
      <c r="B43" s="10" t="s">
        <v>188</v>
      </c>
      <c r="C43" s="10" t="s">
        <v>113</v>
      </c>
      <c r="D43" s="10" t="s">
        <v>189</v>
      </c>
      <c r="E43" s="10" t="s">
        <v>5</v>
      </c>
      <c r="F43" s="6" t="s">
        <v>4</v>
      </c>
      <c r="G43" s="14">
        <v>10</v>
      </c>
      <c r="H43" s="14">
        <v>1650</v>
      </c>
      <c r="I43" s="15">
        <f t="shared" si="0"/>
        <v>1980</v>
      </c>
      <c r="J43" s="10" t="s">
        <v>216</v>
      </c>
    </row>
    <row r="44" spans="1:10" s="7" customFormat="1" ht="22.5">
      <c r="A44" s="11" t="s">
        <v>40</v>
      </c>
      <c r="B44" s="10" t="s">
        <v>188</v>
      </c>
      <c r="C44" s="10" t="s">
        <v>114</v>
      </c>
      <c r="D44" s="10" t="s">
        <v>190</v>
      </c>
      <c r="E44" s="10" t="s">
        <v>5</v>
      </c>
      <c r="F44" s="6" t="s">
        <v>4</v>
      </c>
      <c r="G44" s="14">
        <v>10</v>
      </c>
      <c r="H44" s="14">
        <v>1650</v>
      </c>
      <c r="I44" s="15">
        <f t="shared" si="0"/>
        <v>1980</v>
      </c>
      <c r="J44" s="10" t="s">
        <v>216</v>
      </c>
    </row>
    <row r="45" spans="1:10" s="7" customFormat="1" ht="22.5">
      <c r="A45" s="11" t="s">
        <v>41</v>
      </c>
      <c r="B45" s="10" t="s">
        <v>188</v>
      </c>
      <c r="C45" s="10" t="s">
        <v>115</v>
      </c>
      <c r="D45" s="10" t="s">
        <v>191</v>
      </c>
      <c r="E45" s="10" t="s">
        <v>5</v>
      </c>
      <c r="F45" s="6" t="s">
        <v>4</v>
      </c>
      <c r="G45" s="14">
        <v>10</v>
      </c>
      <c r="H45" s="14">
        <v>1650</v>
      </c>
      <c r="I45" s="15">
        <f t="shared" si="0"/>
        <v>1980</v>
      </c>
      <c r="J45" s="10" t="s">
        <v>216</v>
      </c>
    </row>
    <row r="46" spans="1:10" s="7" customFormat="1" ht="22.5">
      <c r="A46" s="11" t="s">
        <v>42</v>
      </c>
      <c r="B46" s="10" t="s">
        <v>188</v>
      </c>
      <c r="C46" s="10" t="s">
        <v>116</v>
      </c>
      <c r="D46" s="10" t="s">
        <v>192</v>
      </c>
      <c r="E46" s="10" t="s">
        <v>5</v>
      </c>
      <c r="F46" s="6" t="s">
        <v>4</v>
      </c>
      <c r="G46" s="14">
        <v>10</v>
      </c>
      <c r="H46" s="14">
        <v>1650</v>
      </c>
      <c r="I46" s="15">
        <f t="shared" si="0"/>
        <v>1980</v>
      </c>
      <c r="J46" s="10" t="s">
        <v>216</v>
      </c>
    </row>
    <row r="47" spans="1:10" s="7" customFormat="1" ht="11.25">
      <c r="A47" s="11" t="s">
        <v>43</v>
      </c>
      <c r="B47" s="10" t="s">
        <v>117</v>
      </c>
      <c r="C47" s="10" t="s">
        <v>118</v>
      </c>
      <c r="D47" s="10"/>
      <c r="E47" s="10" t="s">
        <v>5</v>
      </c>
      <c r="F47" s="6" t="s">
        <v>4</v>
      </c>
      <c r="G47" s="14">
        <v>10</v>
      </c>
      <c r="H47" s="14">
        <v>70</v>
      </c>
      <c r="I47" s="15">
        <f t="shared" si="0"/>
        <v>84</v>
      </c>
      <c r="J47" s="10" t="s">
        <v>216</v>
      </c>
    </row>
    <row r="48" spans="1:10" s="7" customFormat="1" ht="11.25">
      <c r="A48" s="11" t="s">
        <v>44</v>
      </c>
      <c r="B48" s="10" t="s">
        <v>117</v>
      </c>
      <c r="C48" s="10" t="s">
        <v>119</v>
      </c>
      <c r="D48" s="10"/>
      <c r="E48" s="10" t="s">
        <v>5</v>
      </c>
      <c r="F48" s="6" t="s">
        <v>4</v>
      </c>
      <c r="G48" s="14">
        <v>10</v>
      </c>
      <c r="H48" s="14">
        <v>70</v>
      </c>
      <c r="I48" s="15">
        <f t="shared" si="0"/>
        <v>84</v>
      </c>
      <c r="J48" s="10" t="s">
        <v>216</v>
      </c>
    </row>
    <row r="49" spans="1:10" s="7" customFormat="1" ht="11.25">
      <c r="A49" s="11" t="s">
        <v>45</v>
      </c>
      <c r="B49" s="10" t="s">
        <v>117</v>
      </c>
      <c r="C49" s="10" t="s">
        <v>120</v>
      </c>
      <c r="D49" s="10"/>
      <c r="E49" s="10" t="s">
        <v>5</v>
      </c>
      <c r="F49" s="6" t="s">
        <v>4</v>
      </c>
      <c r="G49" s="14">
        <v>10</v>
      </c>
      <c r="H49" s="14">
        <v>70</v>
      </c>
      <c r="I49" s="15">
        <f t="shared" si="0"/>
        <v>84</v>
      </c>
      <c r="J49" s="10" t="s">
        <v>216</v>
      </c>
    </row>
    <row r="50" spans="1:10" s="7" customFormat="1" ht="11.25">
      <c r="A50" s="11" t="s">
        <v>46</v>
      </c>
      <c r="B50" s="10" t="s">
        <v>121</v>
      </c>
      <c r="C50" s="10" t="s">
        <v>122</v>
      </c>
      <c r="D50" s="10"/>
      <c r="E50" s="10" t="s">
        <v>5</v>
      </c>
      <c r="F50" s="6" t="s">
        <v>4</v>
      </c>
      <c r="G50" s="14">
        <v>10</v>
      </c>
      <c r="H50" s="14">
        <v>780</v>
      </c>
      <c r="I50" s="15">
        <f t="shared" si="0"/>
        <v>936</v>
      </c>
      <c r="J50" s="10" t="s">
        <v>216</v>
      </c>
    </row>
    <row r="51" spans="1:10" s="7" customFormat="1" ht="11.25">
      <c r="A51" s="11" t="s">
        <v>47</v>
      </c>
      <c r="B51" s="10" t="s">
        <v>123</v>
      </c>
      <c r="C51" s="10" t="s">
        <v>124</v>
      </c>
      <c r="D51" s="10"/>
      <c r="E51" s="10" t="s">
        <v>5</v>
      </c>
      <c r="F51" s="6" t="s">
        <v>4</v>
      </c>
      <c r="G51" s="14">
        <v>10</v>
      </c>
      <c r="H51" s="14">
        <v>2120</v>
      </c>
      <c r="I51" s="15">
        <f t="shared" si="0"/>
        <v>2544</v>
      </c>
      <c r="J51" s="10" t="s">
        <v>216</v>
      </c>
    </row>
    <row r="52" spans="1:10" s="7" customFormat="1" ht="11.25">
      <c r="A52" s="11" t="s">
        <v>48</v>
      </c>
      <c r="B52" s="10" t="s">
        <v>125</v>
      </c>
      <c r="C52" s="10" t="s">
        <v>126</v>
      </c>
      <c r="D52" s="10"/>
      <c r="E52" s="10" t="s">
        <v>5</v>
      </c>
      <c r="F52" s="6" t="s">
        <v>4</v>
      </c>
      <c r="G52" s="14">
        <v>10</v>
      </c>
      <c r="H52" s="14">
        <v>2120</v>
      </c>
      <c r="I52" s="15">
        <f t="shared" si="0"/>
        <v>2544</v>
      </c>
      <c r="J52" s="10" t="s">
        <v>216</v>
      </c>
    </row>
    <row r="53" spans="1:10" s="7" customFormat="1" ht="11.25">
      <c r="A53" s="11" t="s">
        <v>49</v>
      </c>
      <c r="B53" s="10" t="s">
        <v>127</v>
      </c>
      <c r="C53" s="10" t="s">
        <v>128</v>
      </c>
      <c r="D53" s="10"/>
      <c r="E53" s="10" t="s">
        <v>5</v>
      </c>
      <c r="F53" s="6" t="s">
        <v>4</v>
      </c>
      <c r="G53" s="14">
        <v>10</v>
      </c>
      <c r="H53" s="14">
        <v>3540</v>
      </c>
      <c r="I53" s="15">
        <f t="shared" si="0"/>
        <v>4248</v>
      </c>
      <c r="J53" s="10" t="s">
        <v>216</v>
      </c>
    </row>
    <row r="54" spans="1:10" s="7" customFormat="1" ht="11.25">
      <c r="A54" s="11" t="s">
        <v>50</v>
      </c>
      <c r="B54" s="10" t="s">
        <v>198</v>
      </c>
      <c r="C54" s="10" t="s">
        <v>129</v>
      </c>
      <c r="D54" s="10" t="s">
        <v>154</v>
      </c>
      <c r="E54" s="10" t="s">
        <v>5</v>
      </c>
      <c r="F54" s="6" t="s">
        <v>4</v>
      </c>
      <c r="G54" s="14">
        <v>10</v>
      </c>
      <c r="H54" s="14">
        <v>2120</v>
      </c>
      <c r="I54" s="15">
        <f t="shared" si="0"/>
        <v>2544</v>
      </c>
      <c r="J54" s="10" t="s">
        <v>216</v>
      </c>
    </row>
    <row r="55" spans="1:10" s="7" customFormat="1" ht="11.25">
      <c r="A55" s="11" t="s">
        <v>51</v>
      </c>
      <c r="B55" s="10" t="s">
        <v>198</v>
      </c>
      <c r="C55" s="10" t="s">
        <v>130</v>
      </c>
      <c r="D55" s="10" t="s">
        <v>155</v>
      </c>
      <c r="E55" s="10" t="s">
        <v>5</v>
      </c>
      <c r="F55" s="6" t="s">
        <v>4</v>
      </c>
      <c r="G55" s="14">
        <v>10</v>
      </c>
      <c r="H55" s="14">
        <v>2120</v>
      </c>
      <c r="I55" s="15">
        <f t="shared" si="0"/>
        <v>2544</v>
      </c>
      <c r="J55" s="10" t="s">
        <v>216</v>
      </c>
    </row>
    <row r="56" spans="1:10" s="7" customFormat="1" ht="11.25">
      <c r="A56" s="11" t="s">
        <v>52</v>
      </c>
      <c r="B56" s="10" t="s">
        <v>201</v>
      </c>
      <c r="C56" s="10" t="s">
        <v>131</v>
      </c>
      <c r="D56" s="10" t="s">
        <v>199</v>
      </c>
      <c r="E56" s="10" t="s">
        <v>5</v>
      </c>
      <c r="F56" s="6" t="s">
        <v>4</v>
      </c>
      <c r="G56" s="14">
        <v>10</v>
      </c>
      <c r="H56" s="14">
        <v>2120</v>
      </c>
      <c r="I56" s="15">
        <f t="shared" si="0"/>
        <v>2544</v>
      </c>
      <c r="J56" s="10" t="s">
        <v>216</v>
      </c>
    </row>
    <row r="57" spans="1:10" s="7" customFormat="1" ht="11.25">
      <c r="A57" s="11" t="s">
        <v>53</v>
      </c>
      <c r="B57" s="10" t="s">
        <v>201</v>
      </c>
      <c r="C57" s="10" t="s">
        <v>132</v>
      </c>
      <c r="D57" s="10" t="s">
        <v>199</v>
      </c>
      <c r="E57" s="10" t="s">
        <v>5</v>
      </c>
      <c r="F57" s="6" t="s">
        <v>4</v>
      </c>
      <c r="G57" s="14">
        <v>10</v>
      </c>
      <c r="H57" s="14">
        <v>2120</v>
      </c>
      <c r="I57" s="15">
        <f t="shared" si="0"/>
        <v>2544</v>
      </c>
      <c r="J57" s="10" t="s">
        <v>216</v>
      </c>
    </row>
    <row r="58" spans="1:10" s="7" customFormat="1" ht="11.25">
      <c r="A58" s="11" t="s">
        <v>54</v>
      </c>
      <c r="B58" s="10" t="s">
        <v>200</v>
      </c>
      <c r="C58" s="10" t="s">
        <v>133</v>
      </c>
      <c r="D58" s="10" t="s">
        <v>160</v>
      </c>
      <c r="E58" s="10" t="s">
        <v>5</v>
      </c>
      <c r="F58" s="6" t="s">
        <v>4</v>
      </c>
      <c r="G58" s="14">
        <v>10</v>
      </c>
      <c r="H58" s="14">
        <v>2120</v>
      </c>
      <c r="I58" s="15">
        <f t="shared" si="0"/>
        <v>2544</v>
      </c>
      <c r="J58" s="10" t="s">
        <v>216</v>
      </c>
    </row>
    <row r="59" spans="1:10" s="7" customFormat="1" ht="11.25">
      <c r="A59" s="11" t="s">
        <v>55</v>
      </c>
      <c r="B59" s="10" t="s">
        <v>134</v>
      </c>
      <c r="C59" s="10" t="s">
        <v>135</v>
      </c>
      <c r="D59" s="10" t="s">
        <v>203</v>
      </c>
      <c r="E59" s="10" t="s">
        <v>5</v>
      </c>
      <c r="F59" s="6" t="s">
        <v>4</v>
      </c>
      <c r="G59" s="14">
        <v>1000</v>
      </c>
      <c r="H59" s="14">
        <v>100</v>
      </c>
      <c r="I59" s="15">
        <f t="shared" si="0"/>
        <v>120</v>
      </c>
      <c r="J59" s="10" t="s">
        <v>216</v>
      </c>
    </row>
    <row r="60" spans="1:10" s="7" customFormat="1" ht="11.25">
      <c r="A60" s="11" t="s">
        <v>56</v>
      </c>
      <c r="B60" s="10" t="s">
        <v>205</v>
      </c>
      <c r="C60" s="10" t="s">
        <v>136</v>
      </c>
      <c r="D60" s="10" t="s">
        <v>202</v>
      </c>
      <c r="E60" s="10" t="s">
        <v>5</v>
      </c>
      <c r="F60" s="6" t="s">
        <v>4</v>
      </c>
      <c r="G60" s="14">
        <v>100</v>
      </c>
      <c r="H60" s="14">
        <v>640</v>
      </c>
      <c r="I60" s="15">
        <f t="shared" si="0"/>
        <v>768</v>
      </c>
      <c r="J60" s="10" t="s">
        <v>216</v>
      </c>
    </row>
    <row r="61" spans="1:10" s="7" customFormat="1" ht="11.25">
      <c r="A61" s="11" t="s">
        <v>57</v>
      </c>
      <c r="B61" s="10" t="s">
        <v>204</v>
      </c>
      <c r="C61" s="10" t="s">
        <v>137</v>
      </c>
      <c r="D61" s="10" t="s">
        <v>206</v>
      </c>
      <c r="E61" s="10" t="s">
        <v>5</v>
      </c>
      <c r="F61" s="6" t="s">
        <v>4</v>
      </c>
      <c r="G61" s="14">
        <v>100</v>
      </c>
      <c r="H61" s="14">
        <v>790</v>
      </c>
      <c r="I61" s="15">
        <f t="shared" si="0"/>
        <v>948</v>
      </c>
      <c r="J61" s="10" t="s">
        <v>216</v>
      </c>
    </row>
    <row r="62" spans="1:10" s="7" customFormat="1" ht="11.25">
      <c r="A62" s="11" t="s">
        <v>58</v>
      </c>
      <c r="B62" s="10" t="s">
        <v>209</v>
      </c>
      <c r="C62" s="10" t="s">
        <v>138</v>
      </c>
      <c r="D62" s="10" t="s">
        <v>207</v>
      </c>
      <c r="E62" s="10" t="s">
        <v>5</v>
      </c>
      <c r="F62" s="6" t="s">
        <v>208</v>
      </c>
      <c r="G62" s="14">
        <v>100</v>
      </c>
      <c r="H62" s="14">
        <v>990</v>
      </c>
      <c r="I62" s="15">
        <f t="shared" si="0"/>
        <v>1188</v>
      </c>
      <c r="J62" s="10" t="s">
        <v>216</v>
      </c>
    </row>
    <row r="63" spans="1:10" s="7" customFormat="1" ht="11.25">
      <c r="A63" s="11" t="s">
        <v>59</v>
      </c>
      <c r="B63" s="10" t="s">
        <v>139</v>
      </c>
      <c r="C63" s="10" t="s">
        <v>140</v>
      </c>
      <c r="D63" s="10"/>
      <c r="E63" s="10" t="s">
        <v>5</v>
      </c>
      <c r="F63" s="6" t="s">
        <v>4</v>
      </c>
      <c r="G63" s="14">
        <v>10</v>
      </c>
      <c r="H63" s="14">
        <v>4550</v>
      </c>
      <c r="I63" s="15">
        <f t="shared" si="0"/>
        <v>5460</v>
      </c>
      <c r="J63" s="10" t="s">
        <v>216</v>
      </c>
    </row>
    <row r="64" spans="1:10" s="7" customFormat="1" ht="11.25">
      <c r="A64" s="11" t="s">
        <v>60</v>
      </c>
      <c r="B64" s="10"/>
      <c r="C64" s="10"/>
      <c r="D64" s="10"/>
      <c r="E64" s="10" t="s">
        <v>5</v>
      </c>
      <c r="F64" s="6" t="s">
        <v>4</v>
      </c>
      <c r="G64" s="14">
        <v>0</v>
      </c>
      <c r="H64" s="14">
        <v>0</v>
      </c>
      <c r="I64" s="15">
        <f t="shared" si="0"/>
        <v>0</v>
      </c>
      <c r="J64" s="10"/>
    </row>
    <row r="65" spans="1:10" s="7" customFormat="1" ht="11.25">
      <c r="A65" s="11" t="s">
        <v>61</v>
      </c>
      <c r="B65" s="10"/>
      <c r="C65" s="10"/>
      <c r="D65" s="10"/>
      <c r="E65" s="10" t="s">
        <v>5</v>
      </c>
      <c r="F65" s="6" t="s">
        <v>4</v>
      </c>
      <c r="G65" s="14">
        <v>0</v>
      </c>
      <c r="H65" s="14">
        <v>0</v>
      </c>
      <c r="I65" s="15">
        <f t="shared" si="0"/>
        <v>0</v>
      </c>
      <c r="J65" s="10"/>
    </row>
    <row r="66" spans="1:10" s="7" customFormat="1" ht="11.25">
      <c r="A66" s="11" t="s">
        <v>62</v>
      </c>
      <c r="B66" s="10"/>
      <c r="C66" s="10"/>
      <c r="D66" s="10"/>
      <c r="E66" s="10" t="s">
        <v>5</v>
      </c>
      <c r="F66" s="6" t="s">
        <v>4</v>
      </c>
      <c r="G66" s="14">
        <v>0</v>
      </c>
      <c r="H66" s="14">
        <v>0</v>
      </c>
      <c r="I66" s="15">
        <f t="shared" si="0"/>
        <v>0</v>
      </c>
      <c r="J66" s="10"/>
    </row>
    <row r="67" spans="1:10" s="7" customFormat="1" ht="11.25">
      <c r="A67" s="11" t="s">
        <v>63</v>
      </c>
      <c r="B67" s="10"/>
      <c r="C67" s="10"/>
      <c r="D67" s="10"/>
      <c r="E67" s="10" t="s">
        <v>5</v>
      </c>
      <c r="F67" s="6" t="s">
        <v>4</v>
      </c>
      <c r="G67" s="14">
        <v>0</v>
      </c>
      <c r="H67" s="14">
        <v>0</v>
      </c>
      <c r="I67" s="15">
        <f t="shared" si="0"/>
        <v>0</v>
      </c>
      <c r="J67" s="10"/>
    </row>
    <row r="68" spans="1:10" s="7" customFormat="1" ht="11.25">
      <c r="A68" s="11" t="s">
        <v>64</v>
      </c>
      <c r="B68" s="10"/>
      <c r="C68" s="10"/>
      <c r="D68" s="10"/>
      <c r="E68" s="10" t="s">
        <v>5</v>
      </c>
      <c r="F68" s="6" t="s">
        <v>4</v>
      </c>
      <c r="G68" s="14">
        <v>0</v>
      </c>
      <c r="H68" s="14">
        <v>0</v>
      </c>
      <c r="I68" s="15">
        <f t="shared" si="0"/>
        <v>0</v>
      </c>
      <c r="J68" s="10"/>
    </row>
    <row r="69" spans="1:10" s="7" customFormat="1" ht="11.25">
      <c r="A69" s="11" t="s">
        <v>65</v>
      </c>
      <c r="B69" s="10"/>
      <c r="C69" s="10"/>
      <c r="D69" s="10"/>
      <c r="E69" s="10" t="s">
        <v>5</v>
      </c>
      <c r="F69" s="6" t="s">
        <v>4</v>
      </c>
      <c r="G69" s="14">
        <v>0</v>
      </c>
      <c r="H69" s="14">
        <v>0</v>
      </c>
      <c r="I69" s="15">
        <f t="shared" si="0"/>
        <v>0</v>
      </c>
      <c r="J69" s="10"/>
    </row>
  </sheetData>
  <sheetProtection/>
  <mergeCells count="11">
    <mergeCell ref="C8:C9"/>
    <mergeCell ref="D8:D9"/>
    <mergeCell ref="A8:A9"/>
    <mergeCell ref="B8:B9"/>
    <mergeCell ref="A5:J5"/>
    <mergeCell ref="A6:J6"/>
    <mergeCell ref="A1:J1"/>
    <mergeCell ref="A2:J2"/>
    <mergeCell ref="A3:J3"/>
    <mergeCell ref="A4:J4"/>
    <mergeCell ref="A7:J7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2019-04-10T14:36:21Z</cp:lastPrinted>
  <dcterms:created xsi:type="dcterms:W3CDTF">2019-03-29T12:31:07Z</dcterms:created>
  <dcterms:modified xsi:type="dcterms:W3CDTF">2019-04-11T10:29:23Z</dcterms:modified>
  <cp:category/>
  <cp:version/>
  <cp:contentType/>
  <cp:contentStatus/>
  <cp:revision>1</cp:revision>
</cp:coreProperties>
</file>